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750" activeTab="0"/>
  </bookViews>
  <sheets>
    <sheet name="Титул" sheetId="1" r:id="rId1"/>
    <sheet name="График" sheetId="2" r:id="rId2"/>
    <sheet name="План" sheetId="3" r:id="rId3"/>
    <sheet name="СпецПрактики" sheetId="4" r:id="rId4"/>
    <sheet name="Кабинеты" sheetId="5" r:id="rId5"/>
    <sheet name="Пояснения" sheetId="6" r:id="rId6"/>
    <sheet name="ЦМК" sheetId="7" r:id="rId7"/>
    <sheet name="Start" sheetId="8" state="hidden" r:id="rId8"/>
  </sheets>
  <definedNames/>
  <calcPr fullCalcOnLoad="1"/>
</workbook>
</file>

<file path=xl/sharedStrings.xml><?xml version="1.0" encoding="utf-8"?>
<sst xmlns="http://schemas.openxmlformats.org/spreadsheetml/2006/main" count="2947" uniqueCount="705">
  <si>
    <t>Код</t>
  </si>
  <si>
    <t xml:space="preserve"> Наименование ЦК</t>
  </si>
  <si>
    <t>1</t>
  </si>
  <si>
    <t>Филологии</t>
  </si>
  <si>
    <t>2</t>
  </si>
  <si>
    <t>Общественных наук</t>
  </si>
  <si>
    <t>3</t>
  </si>
  <si>
    <t>Естественно-математических дисциплин</t>
  </si>
  <si>
    <t>4</t>
  </si>
  <si>
    <t>Физвоспитания</t>
  </si>
  <si>
    <t>5</t>
  </si>
  <si>
    <t>Основ техники связи</t>
  </si>
  <si>
    <t>6</t>
  </si>
  <si>
    <t>Телекоммуникаций</t>
  </si>
  <si>
    <t>7</t>
  </si>
  <si>
    <t>Программирования</t>
  </si>
  <si>
    <t>8</t>
  </si>
  <si>
    <t>Экономики и управления</t>
  </si>
  <si>
    <t>9</t>
  </si>
  <si>
    <t>Информационной безопасности</t>
  </si>
  <si>
    <t>Организация учебного процесса и режим занятий осуществляется следующим образом :</t>
  </si>
  <si>
    <t>Согласовано</t>
  </si>
  <si>
    <t>Председатели ПЦК</t>
  </si>
  <si>
    <t xml:space="preserve">          филологии </t>
  </si>
  <si>
    <t xml:space="preserve">          общественных наук </t>
  </si>
  <si>
    <t xml:space="preserve">Г.В. Куракова </t>
  </si>
  <si>
    <t xml:space="preserve">          математики и естественнонаучных дисциплин </t>
  </si>
  <si>
    <t xml:space="preserve">М.Ш. Джалагония </t>
  </si>
  <si>
    <t xml:space="preserve">          физического воспитания </t>
  </si>
  <si>
    <t xml:space="preserve">П.А. Махаева </t>
  </si>
  <si>
    <t xml:space="preserve">          основ техники связи </t>
  </si>
  <si>
    <t xml:space="preserve">          телекоммуникаций </t>
  </si>
  <si>
    <t xml:space="preserve">          программирования </t>
  </si>
  <si>
    <t xml:space="preserve">          экономики и управления</t>
  </si>
  <si>
    <t xml:space="preserve">          информационной безопасности</t>
  </si>
  <si>
    <t>Пояснения</t>
  </si>
  <si>
    <t>№</t>
  </si>
  <si>
    <t>Наименование</t>
  </si>
  <si>
    <t>Социально-экономических дисциплин;</t>
  </si>
  <si>
    <t>Иностранного языка;</t>
  </si>
  <si>
    <t>Математических дисциплин;</t>
  </si>
  <si>
    <t>Спортивный зал;</t>
  </si>
  <si>
    <t>Открытый стадион широкого профиля с элементами полосы препятствий;</t>
  </si>
  <si>
    <t>Стрелковый тир (электронный).</t>
  </si>
  <si>
    <t>Библиотека, читальный зал с выходом в сеть Интернет;</t>
  </si>
  <si>
    <t>Актовый зал.</t>
  </si>
  <si>
    <t>Часов</t>
  </si>
  <si>
    <t>ЦК</t>
  </si>
  <si>
    <t>на студ.</t>
  </si>
  <si>
    <t>18</t>
  </si>
  <si>
    <t>на подгр.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</si>
  <si>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</si>
  <si>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</si>
  <si>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</si>
  <si>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</si>
  <si>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</si>
  <si>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</si>
  <si>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</si>
  <si>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</si>
  <si>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</si>
  <si>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</si>
  <si>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</si>
  <si>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</si>
  <si>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</si>
  <si>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</si>
  <si>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</si>
  <si>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</si>
  <si>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</si>
  <si>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</si>
  <si>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</si>
  <si>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</si>
  <si>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</si>
  <si>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</si>
  <si>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</si>
  <si>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</si>
  <si>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</si>
  <si>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</si>
  <si>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</si>
  <si>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</si>
  <si>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-</t>
  </si>
  <si>
    <t>Индекс</t>
  </si>
  <si>
    <t>Наименование практики</t>
  </si>
  <si>
    <t>Сем.</t>
  </si>
  <si>
    <t>Недель</t>
  </si>
  <si>
    <t>Подгрупп</t>
  </si>
  <si>
    <t>Руководство, час.</t>
  </si>
  <si>
    <t>Форма аттестации</t>
  </si>
  <si>
    <t>Норма на контроль, час.</t>
  </si>
  <si>
    <t>УП</t>
  </si>
  <si>
    <t>Учебная практика</t>
  </si>
  <si>
    <t>prYP</t>
  </si>
  <si>
    <t>УП.01.01</t>
  </si>
  <si>
    <t>Учебная практика (ПМ.01)</t>
  </si>
  <si>
    <t>1/6</t>
  </si>
  <si>
    <t>78</t>
  </si>
  <si>
    <t>ДифЗач</t>
  </si>
  <si>
    <t>УП.04.01</t>
  </si>
  <si>
    <t>Учебная практика (ПМ.04)</t>
  </si>
  <si>
    <t>УП.02.01</t>
  </si>
  <si>
    <t>Учебная практика (ПМ.02)</t>
  </si>
  <si>
    <t>УП.11.01</t>
  </si>
  <si>
    <t>Учебная практика (ПМ.11)</t>
  </si>
  <si>
    <t>1/2</t>
  </si>
  <si>
    <t>54</t>
  </si>
  <si>
    <t>ПП</t>
  </si>
  <si>
    <t>Производственная практика (по профилю специальности)</t>
  </si>
  <si>
    <t>ПП.01.01</t>
  </si>
  <si>
    <t>Производственная практика ( по профилю специальности) (ПМ.01)</t>
  </si>
  <si>
    <t>5/6</t>
  </si>
  <si>
    <t>102</t>
  </si>
  <si>
    <t>Зач</t>
  </si>
  <si>
    <t>ПП.04.01</t>
  </si>
  <si>
    <t>Производственная практика ( по профилю специальности) (ПМ.04)</t>
  </si>
  <si>
    <t>ПП.02.01</t>
  </si>
  <si>
    <t>Производственная практика ( по профилю специальности) (ПМ.02)</t>
  </si>
  <si>
    <t>ПП.11.01</t>
  </si>
  <si>
    <t>Производственная практика ( по профилю специальности) (ПМ.11)</t>
  </si>
  <si>
    <t>ПДП</t>
  </si>
  <si>
    <t>Производственная практика (преддипломная)</t>
  </si>
  <si>
    <t>prD</t>
  </si>
  <si>
    <t>ПДП.1</t>
  </si>
  <si>
    <t>Преддипломная практика</t>
  </si>
  <si>
    <t>144</t>
  </si>
  <si>
    <t>new_item</t>
  </si>
  <si>
    <t>0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</si>
  <si>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</si>
  <si>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</si>
  <si>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</si>
  <si>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</si>
  <si>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</si>
  <si>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</si>
  <si>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ПД</t>
  </si>
  <si>
    <t>Профильные дисциплины</t>
  </si>
  <si>
    <t>ПОО</t>
  </si>
  <si>
    <t>Предлагаемые ОО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</si>
  <si>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</si>
  <si>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</si>
  <si>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</si>
  <si>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</si>
  <si>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</si>
  <si>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История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</si>
  <si>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</si>
  <si>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</si>
  <si>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</si>
  <si>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</si>
  <si>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</si>
  <si>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Физическая культура</t>
  </si>
  <si>
    <t>ЕН</t>
  </si>
  <si>
    <t>Математический и общий естественнонаучный учебный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</si>
  <si>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</si>
  <si>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</si>
  <si>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</si>
  <si>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</si>
  <si>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</si>
  <si>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</si>
  <si>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</si>
  <si>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</si>
  <si>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ОП.01</t>
  </si>
  <si>
    <t>Операционные системы и среды</t>
  </si>
  <si>
    <t>ОП.02</t>
  </si>
  <si>
    <t>Архитектура аппаратных средств и технические средства информатизации</t>
  </si>
  <si>
    <t>ОП.03</t>
  </si>
  <si>
    <t>Информационные технологии</t>
  </si>
  <si>
    <t>ОП.04</t>
  </si>
  <si>
    <t>Основы алгоритмизации и программирования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</si>
  <si>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</si>
  <si>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</si>
  <si>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</si>
  <si>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</si>
  <si>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ОП.07</t>
  </si>
  <si>
    <t>Экономика отрасли</t>
  </si>
  <si>
    <t>ОП.08</t>
  </si>
  <si>
    <t>Основы проектирования баз данных</t>
  </si>
  <si>
    <t>ОП.09</t>
  </si>
  <si>
    <t>Стандартизация, сертификация и техническое документирование</t>
  </si>
  <si>
    <t>17</t>
  </si>
  <si>
    <t>ОП.10</t>
  </si>
  <si>
    <t>Численные методы</t>
  </si>
  <si>
    <t>ОП.11</t>
  </si>
  <si>
    <t>Компьютерные сети</t>
  </si>
  <si>
    <t>ОП.12</t>
  </si>
  <si>
    <t>Менеджмент в профессиональной деятельности</t>
  </si>
  <si>
    <t>ОП.13</t>
  </si>
  <si>
    <t>Основы кибернетики и робототехники</t>
  </si>
  <si>
    <t>ОП.14</t>
  </si>
  <si>
    <t>Облачные технологии</t>
  </si>
  <si>
    <t>Основы web-технологий</t>
  </si>
  <si>
    <t>ПЦ</t>
  </si>
  <si>
    <t>Профессиональный цикл</t>
  </si>
  <si>
    <t>ПМ.01</t>
  </si>
  <si>
    <t>Разработка модулей программного обеспечения для компьютерных систем</t>
  </si>
  <si>
    <t>МДК.01.01</t>
  </si>
  <si>
    <t>Разработка программных модулей</t>
  </si>
  <si>
    <t>МДК.01.02</t>
  </si>
  <si>
    <t>Поддержка и тестирование программных модулей</t>
  </si>
  <si>
    <t>МДК.01.03</t>
  </si>
  <si>
    <t>Разработка мобильных приложений</t>
  </si>
  <si>
    <t>МДК.01.04</t>
  </si>
  <si>
    <t>Системное программирование</t>
  </si>
  <si>
    <t>МДК.01.05</t>
  </si>
  <si>
    <t>Проектирование и разработка интерфейса ПП</t>
  </si>
  <si>
    <t>28</t>
  </si>
  <si>
    <t>МДК.01.06</t>
  </si>
  <si>
    <t>Web-программирование</t>
  </si>
  <si>
    <t>29</t>
  </si>
  <si>
    <t>МДК.01.07</t>
  </si>
  <si>
    <t>Программирование на платформе 1С</t>
  </si>
  <si>
    <t>МДК.01.08</t>
  </si>
  <si>
    <t>Бизнес-аналитика</t>
  </si>
  <si>
    <t>31</t>
  </si>
  <si>
    <t>Производственная практика ( по профилю специальности)</t>
  </si>
  <si>
    <t>ПМ.02</t>
  </si>
  <si>
    <t>Осуществление интеграции программных модулей</t>
  </si>
  <si>
    <t>МДК.02.01</t>
  </si>
  <si>
    <t>Технология разработки программного обеспечения</t>
  </si>
  <si>
    <t>МДК.02.02</t>
  </si>
  <si>
    <t>Инструментальные средства разработки программного обеспечения</t>
  </si>
  <si>
    <t>МДК.02.03</t>
  </si>
  <si>
    <t>Математическое моделирование</t>
  </si>
  <si>
    <t>МДК.02.04</t>
  </si>
  <si>
    <t>Документирование и сертификация</t>
  </si>
  <si>
    <t>МДК.02.05</t>
  </si>
  <si>
    <t>Информационная безопасность</t>
  </si>
  <si>
    <t>МДК.02.06</t>
  </si>
  <si>
    <t>Определение экономической эффективности деятельности предприятия</t>
  </si>
  <si>
    <t>ПМ.04</t>
  </si>
  <si>
    <t>Сопровождение и обслуживание программного обеспечения компьютерных систем</t>
  </si>
  <si>
    <t>МДК.04.01</t>
  </si>
  <si>
    <t>Внедрение и поддержка компьютерных систем</t>
  </si>
  <si>
    <t>42</t>
  </si>
  <si>
    <t>МДК.04.02</t>
  </si>
  <si>
    <t>Обеспечение качества функционирования компьютерных систем</t>
  </si>
  <si>
    <t>43</t>
  </si>
  <si>
    <t>44</t>
  </si>
  <si>
    <t>ПМ.11</t>
  </si>
  <si>
    <t>Разработка, администрирование и защита баз данных</t>
  </si>
  <si>
    <t>45</t>
  </si>
  <si>
    <t>МДК.11.01</t>
  </si>
  <si>
    <t>Технология разработки и защиты баз данных</t>
  </si>
  <si>
    <t>46</t>
  </si>
  <si>
    <t>47</t>
  </si>
  <si>
    <t>48</t>
  </si>
  <si>
    <t>ПРОИЗВОДСТВЕННАЯ ПРАКТИКА (ПРЕДДИПЛОМНАЯ)</t>
  </si>
  <si>
    <t>Государственная итоговая аттестация</t>
  </si>
  <si>
    <t>49</t>
  </si>
  <si>
    <t>Подготовка выпускной квалификационной работы</t>
  </si>
  <si>
    <t>50</t>
  </si>
  <si>
    <t>Защита выпускной квалификационной работы</t>
  </si>
  <si>
    <t>51</t>
  </si>
  <si>
    <t>Подготовка к государственным экзаменам</t>
  </si>
  <si>
    <t>52</t>
  </si>
  <si>
    <t>Проведение государственных экзаменов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</si>
  <si>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</si>
  <si>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</si>
  <si>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</si>
  <si>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Максимальная учебная нагрузка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</si>
  <si>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</si>
  <si>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</si>
  <si>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</si>
  <si>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</si>
  <si>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</si>
  <si>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</si>
  <si>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</si>
  <si>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</si>
  <si>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Контрольные работы</t>
  </si>
  <si>
    <t>Другие</t>
  </si>
  <si>
    <t>Максимальная</t>
  </si>
  <si>
    <t>Самост.(с.р.+и.п.)</t>
  </si>
  <si>
    <t>Консультации</t>
  </si>
  <si>
    <t>Обязательная</t>
  </si>
  <si>
    <t>Промежут. аттестация</t>
  </si>
  <si>
    <t>Индивид. проект (входит в с.р.)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</si>
  <si>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</si>
  <si>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</si>
  <si>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</si>
  <si>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</si>
  <si>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</si>
  <si>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</si>
  <si>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</si>
  <si>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</si>
  <si>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16  нед</t>
  </si>
  <si>
    <t>23 1/2 нед</t>
  </si>
  <si>
    <t>13 1/2 (10 ) нед</t>
  </si>
  <si>
    <t>16 1/2 нед</t>
  </si>
  <si>
    <t>5  (12 ) нед</t>
  </si>
  <si>
    <t>Лекции, уроки</t>
  </si>
  <si>
    <t>Пр. занятия</t>
  </si>
  <si>
    <t>Лаб. занятия</t>
  </si>
  <si>
    <t>Семинар. занятия</t>
  </si>
  <si>
    <t>Курс. проектир.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</si>
  <si>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</si>
  <si>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</si>
  <si>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</si>
  <si>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</si>
  <si>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</si>
  <si>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</si>
  <si>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55</t>
  </si>
  <si>
    <t>56</t>
  </si>
  <si>
    <t>57</t>
  </si>
  <si>
    <t>58</t>
  </si>
  <si>
    <t>59</t>
  </si>
  <si>
    <t>60</t>
  </si>
  <si>
    <t>61</t>
  </si>
  <si>
    <t>62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</si>
  <si>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</si>
  <si>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</si>
  <si>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</si>
  <si>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</si>
  <si>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</si>
  <si>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</si>
  <si>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</si>
  <si>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</si>
  <si>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</si>
  <si>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</si>
  <si>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</si>
  <si>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</si>
  <si>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</si>
  <si>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</si>
  <si>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</si>
  <si>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</si>
  <si>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</si>
  <si>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</si>
  <si>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</si>
  <si>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</si>
  <si>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</si>
  <si>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</si>
  <si>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93</t>
  </si>
  <si>
    <t>95</t>
  </si>
  <si>
    <t>96</t>
  </si>
  <si>
    <t>97</t>
  </si>
  <si>
    <t>98</t>
  </si>
  <si>
    <t>99</t>
  </si>
  <si>
    <t>100</t>
  </si>
  <si>
    <t>101</t>
  </si>
  <si>
    <t>103</t>
  </si>
  <si>
    <t>104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</si>
  <si>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</si>
  <si>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</si>
  <si>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</si>
  <si>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</si>
  <si>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</si>
  <si>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</si>
  <si>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</si>
  <si>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</si>
  <si>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</si>
  <si>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</si>
  <si>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</si>
  <si>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</si>
  <si>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</si>
  <si>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</si>
  <si>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</si>
  <si>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</si>
  <si>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</si>
  <si>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</si>
  <si>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</si>
  <si>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</si>
  <si>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</si>
  <si>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</si>
  <si>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135</t>
  </si>
  <si>
    <t>137</t>
  </si>
  <si>
    <t>138</t>
  </si>
  <si>
    <t>336</t>
  </si>
  <si>
    <t>337</t>
  </si>
  <si>
    <t>Итого час/нед (с учетом консультаций в период обучения по циклам)</t>
  </si>
  <si>
    <t>34.88</t>
  </si>
  <si>
    <t>34.3</t>
  </si>
  <si>
    <t>35.62</t>
  </si>
  <si>
    <t>34.96</t>
  </si>
  <si>
    <t>35.27</t>
  </si>
  <si>
    <t>33.2</t>
  </si>
  <si>
    <t>ОП</t>
  </si>
  <si>
    <t>ОБЩЕОБРАЗОВАТЕЛЬНАЯ ПОДГОТОВКА</t>
  </si>
  <si>
    <t>СО</t>
  </si>
  <si>
    <t>Среднее общее образование</t>
  </si>
  <si>
    <t>70.62%</t>
  </si>
  <si>
    <t>29.38%</t>
  </si>
  <si>
    <t>ПРОФЕССИОНАЛЬНАЯ ПОДГОТОВКА</t>
  </si>
  <si>
    <t>4248</t>
  </si>
  <si>
    <t>3154</t>
  </si>
  <si>
    <t>1344</t>
  </si>
  <si>
    <t>1770</t>
  </si>
  <si>
    <t>154</t>
  </si>
  <si>
    <t>612</t>
  </si>
  <si>
    <t>558</t>
  </si>
  <si>
    <t>236</t>
  </si>
  <si>
    <t>322</t>
  </si>
  <si>
    <t>882</t>
  </si>
  <si>
    <t>806</t>
  </si>
  <si>
    <t>426</t>
  </si>
  <si>
    <t>380</t>
  </si>
  <si>
    <t>570</t>
  </si>
  <si>
    <t>248</t>
  </si>
  <si>
    <t>472</t>
  </si>
  <si>
    <t>186</t>
  </si>
  <si>
    <t>266</t>
  </si>
  <si>
    <t>582</t>
  </si>
  <si>
    <t>168</t>
  </si>
  <si>
    <t>394</t>
  </si>
  <si>
    <t>648</t>
  </si>
  <si>
    <t>166</t>
  </si>
  <si>
    <t>80</t>
  </si>
  <si>
    <t>3000</t>
  </si>
  <si>
    <t>1248</t>
  </si>
  <si>
    <t>478</t>
  </si>
  <si>
    <t>92</t>
  </si>
  <si>
    <t>386</t>
  </si>
  <si>
    <t>106</t>
  </si>
  <si>
    <t>64</t>
  </si>
  <si>
    <t>468</t>
  </si>
  <si>
    <t>5-7</t>
  </si>
  <si>
    <t>3-7</t>
  </si>
  <si>
    <t>180</t>
  </si>
  <si>
    <t>164</t>
  </si>
  <si>
    <t>108</t>
  </si>
  <si>
    <t>1064</t>
  </si>
  <si>
    <t>950</t>
  </si>
  <si>
    <t>492</t>
  </si>
  <si>
    <t>458</t>
  </si>
  <si>
    <t>412</t>
  </si>
  <si>
    <t>374</t>
  </si>
  <si>
    <t>162</t>
  </si>
  <si>
    <t>212</t>
  </si>
  <si>
    <t>652</t>
  </si>
  <si>
    <t>576</t>
  </si>
  <si>
    <t>330</t>
  </si>
  <si>
    <t>246</t>
  </si>
  <si>
    <t>660</t>
  </si>
  <si>
    <t>404</t>
  </si>
  <si>
    <t>94</t>
  </si>
  <si>
    <t>160</t>
  </si>
  <si>
    <t>152</t>
  </si>
  <si>
    <t>2526</t>
  </si>
  <si>
    <t>1562</t>
  </si>
  <si>
    <t>870</t>
  </si>
  <si>
    <t>500</t>
  </si>
  <si>
    <t>218</t>
  </si>
  <si>
    <t>240</t>
  </si>
  <si>
    <t>830</t>
  </si>
  <si>
    <t>420</t>
  </si>
  <si>
    <t>214</t>
  </si>
  <si>
    <t>548</t>
  </si>
  <si>
    <t>518</t>
  </si>
  <si>
    <t>1728</t>
  </si>
  <si>
    <t>798</t>
  </si>
  <si>
    <t>1220</t>
  </si>
  <si>
    <t>944</t>
  </si>
  <si>
    <t>392</t>
  </si>
  <si>
    <t>532</t>
  </si>
  <si>
    <t>496</t>
  </si>
  <si>
    <t>288</t>
  </si>
  <si>
    <t>156</t>
  </si>
  <si>
    <t>224</t>
  </si>
  <si>
    <t>198</t>
  </si>
  <si>
    <t>136</t>
  </si>
  <si>
    <t>787</t>
  </si>
  <si>
    <t>433</t>
  </si>
  <si>
    <t>206</t>
  </si>
  <si>
    <t>66</t>
  </si>
  <si>
    <t>158</t>
  </si>
  <si>
    <t>150</t>
  </si>
  <si>
    <t>МДК*</t>
  </si>
  <si>
    <t>РП</t>
  </si>
  <si>
    <t>час</t>
  </si>
  <si>
    <t>нед</t>
  </si>
  <si>
    <t>2 1/6</t>
  </si>
  <si>
    <t>УП*</t>
  </si>
  <si>
    <t>2 5/6</t>
  </si>
  <si>
    <t>ПП*</t>
  </si>
  <si>
    <t>ПM.01.ЭК</t>
  </si>
  <si>
    <t>Квалификационный экзамен</t>
  </si>
  <si>
    <t>Всего часов по МДК</t>
  </si>
  <si>
    <t>1022</t>
  </si>
  <si>
    <t>564</t>
  </si>
  <si>
    <t>358</t>
  </si>
  <si>
    <t>120</t>
  </si>
  <si>
    <t>324</t>
  </si>
  <si>
    <t>320</t>
  </si>
  <si>
    <t>194</t>
  </si>
  <si>
    <t>301</t>
  </si>
  <si>
    <t>263</t>
  </si>
  <si>
    <t>ПM.02.ЭК</t>
  </si>
  <si>
    <t>366</t>
  </si>
  <si>
    <t>334</t>
  </si>
  <si>
    <t>317</t>
  </si>
  <si>
    <t>ПM.04.ЭК</t>
  </si>
  <si>
    <t>142</t>
  </si>
  <si>
    <t>264</t>
  </si>
  <si>
    <t>223</t>
  </si>
  <si>
    <t>105</t>
  </si>
  <si>
    <t>1 1/2</t>
  </si>
  <si>
    <t>ПM.11.ЭК</t>
  </si>
  <si>
    <t>ПМ*</t>
  </si>
  <si>
    <t xml:space="preserve">Учебная и производственная (по профилю специальности) практики </t>
  </si>
  <si>
    <t xml:space="preserve">18 </t>
  </si>
  <si>
    <t>360</t>
  </si>
  <si>
    <t xml:space="preserve">10 </t>
  </si>
  <si>
    <t xml:space="preserve">8 </t>
  </si>
  <si>
    <t>4 1/3</t>
  </si>
  <si>
    <t>3 2/3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</si>
  <si>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</si>
  <si>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</si>
  <si>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</si>
  <si>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204</t>
  </si>
  <si>
    <t>5 2/3</t>
  </si>
  <si>
    <t xml:space="preserve">4 </t>
  </si>
  <si>
    <t>216</t>
  </si>
  <si>
    <t xml:space="preserve">6 </t>
  </si>
  <si>
    <t xml:space="preserve">2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</si>
  <si>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</si>
  <si>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</si>
  <si>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</si>
  <si>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</si>
  <si>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4464</t>
  </si>
  <si>
    <t>864</t>
  </si>
  <si>
    <t>3216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</si>
  <si>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</si>
  <si>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</si>
  <si>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</si>
  <si>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</si>
  <si>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</si>
  <si>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Контрольные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</si>
  <si>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</si>
  <si>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</si>
  <si>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</si>
  <si>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</si>
  <si>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</si>
  <si>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</si>
  <si>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</si>
  <si>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</si>
  <si>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</si>
  <si>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</si>
  <si>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</si>
  <si>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</si>
  <si>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</si>
  <si>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</si>
  <si>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</si>
  <si>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</si>
  <si>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</si>
  <si>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</si>
  <si>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</si>
  <si>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</si>
  <si>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</si>
  <si>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</si>
  <si>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</si>
  <si>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</si>
  <si>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</si>
  <si>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</si>
  <si>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</si>
  <si>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</si>
  <si>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</si>
  <si>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</si>
  <si>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</si>
  <si>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</si>
  <si>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</si>
  <si>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</si>
  <si>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</si>
  <si>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</si>
  <si>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</si>
  <si>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</si>
  <si>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</si>
  <si>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</si>
  <si>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</si>
  <si>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</si>
  <si>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</si>
  <si>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</si>
  <si>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</si>
  <si>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</si>
  <si>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</si>
  <si>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</si>
  <si>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</si>
  <si>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</si>
  <si>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</si>
  <si>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</si>
  <si>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</si>
  <si>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</si>
  <si>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</si>
  <si>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</si>
  <si>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</si>
  <si>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::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</si>
  <si>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</si>
  <si>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</si>
  <si>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</si>
  <si>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</si>
  <si>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</si>
  <si>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</si>
  <si>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</si>
  <si>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</si>
  <si>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</si>
  <si>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</si>
  <si>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</si>
  <si>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</si>
  <si>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</si>
  <si>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</si>
  <si>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</si>
  <si>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</si>
  <si>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</si>
  <si>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</si>
  <si>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</si>
  <si>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</si>
  <si>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</si>
  <si>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</si>
  <si>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</si>
  <si>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</si>
  <si>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</si>
  <si>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</si>
  <si>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39 1/2</t>
  </si>
  <si>
    <t xml:space="preserve">16 </t>
  </si>
  <si>
    <t>23 1/2</t>
  </si>
  <si>
    <t xml:space="preserve">1 </t>
  </si>
  <si>
    <t>10 1/2</t>
  </si>
  <si>
    <t xml:space="preserve">52 </t>
  </si>
  <si>
    <t>29 1/2</t>
  </si>
  <si>
    <t>13 1/2</t>
  </si>
  <si>
    <t>21 1/2</t>
  </si>
  <si>
    <t>16 1/2</t>
  </si>
  <si>
    <t xml:space="preserve">5 </t>
  </si>
  <si>
    <t xml:space="preserve">43 </t>
  </si>
  <si>
    <t>90 1/2</t>
  </si>
  <si>
    <t>48 1/2</t>
  </si>
  <si>
    <t xml:space="preserve">42 </t>
  </si>
  <si>
    <t>5 1/2</t>
  </si>
  <si>
    <t>2 1/2</t>
  </si>
  <si>
    <t xml:space="preserve">3 </t>
  </si>
  <si>
    <t xml:space="preserve">23 </t>
  </si>
  <si>
    <t xml:space="preserve">147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</si>
  <si>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</si>
  <si>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</si>
  <si>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</si>
  <si>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</si>
  <si>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</si>
  <si>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</si>
  <si>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общего и профессионального образования Ростовской области</t>
  </si>
  <si>
    <t>Утверждаю</t>
  </si>
  <si>
    <t>Директор ГБПОУ РО "РКСИ"</t>
  </si>
  <si>
    <t>Горбунов С.Н.</t>
  </si>
  <si>
    <t>30.08.2021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</si>
  <si>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</si>
  <si>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</si>
  <si>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</si>
  <si>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</si>
  <si>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</si>
  <si>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09.02.07</t>
  </si>
  <si>
    <t>Информационные системы и программирование</t>
  </si>
  <si>
    <t>код</t>
  </si>
  <si>
    <t>наименование специальности</t>
  </si>
  <si>
    <t>Уровень образования, необходимый для приема на обучение</t>
  </si>
  <si>
    <t>квалификация:</t>
  </si>
  <si>
    <t>программист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</si>
  <si>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</si>
  <si>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</si>
  <si>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</si>
  <si>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</si>
  <si>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</si>
  <si>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</si>
  <si>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</si>
  <si>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</si>
  <si>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</si>
  <si>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год начала подготовки по УП</t>
  </si>
  <si>
    <t>2021</t>
  </si>
  <si>
    <t>профиль получаемого профессионального образования</t>
  </si>
  <si>
    <t xml:space="preserve">Технический 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</si>
  <si>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</si>
  <si>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</si>
  <si>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</si>
  <si>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09.12.2016</t>
  </si>
  <si>
    <t xml:space="preserve">     № </t>
  </si>
  <si>
    <t>1547</t>
  </si>
  <si>
    <t>Виды деятельности</t>
  </si>
  <si>
    <t>Разработка модулей програмного обеспечения для компьютерных сетей</t>
  </si>
  <si>
    <t>Осуществление интеграции програмных модулей</t>
  </si>
  <si>
    <t>Сопровождение и обслуживание програмного обеспечения компьютерных систем</t>
  </si>
  <si>
    <t>2г 10м</t>
  </si>
  <si>
    <t>среднее общее образование</t>
  </si>
  <si>
    <t xml:space="preserve">Зам.директора по НМР </t>
  </si>
  <si>
    <t>И.В. Подцатова</t>
  </si>
  <si>
    <t>О.Н. Гуденко</t>
  </si>
  <si>
    <t>Т.Б. Рыбальченко</t>
  </si>
  <si>
    <t>Л.В. Ермолина</t>
  </si>
  <si>
    <t>М.А. Пивнева</t>
  </si>
  <si>
    <t>О.О. Шумина</t>
  </si>
  <si>
    <t>О.В. Копылова</t>
  </si>
  <si>
    <t xml:space="preserve">Настоящий учебный план программы подготовки специалистов среднего звена государственного бюджетного профессионального образовательного учреждения Ростовской области «Ростовский-на-Дону колледж связи и информатики» разработан на основе ФГОС СПО по специальности по специальности 09.02.07«Информационные системы и программирование», утвержденного приказом Министерства образования и науки Российской Федерации 9 декабря 2016 года № 1547, по укрупненной группе специальностей 09.00.00 Информатика и вычислительная техника и  ПООП, включенной в реестр примерных основных образовательных программ № 09.02.07- 170511. </t>
  </si>
  <si>
    <t xml:space="preserve">Максимальный объем обязательной аудиторной учебной нагрузки обучающихся составляет 36 академических часов в неделю.
Продолжительность учебной недели – шестидневная. Учебная деятельность обучающихся предусматривает учебные занятия (урок, практическое занятие, лабораторное занятие, консультация, лекция, семинар), самостоятельную работу, выполнение курсовой работы, практическое обучение: практику учебную и производственную (по профилю специальности и преддипломную). 
Для всех видов аудиторных занятий академический час устанавливается продолжительностью 45 минут. В колледже проводятся сгруппированные занятия по одной учебной дисциплине или профессиональному модулю – парные.
</t>
  </si>
  <si>
    <t>Курсовые работы являются одним из основных видов учебных занятий и формой контроля учебной работы студентов по профессиональному модулю и реализуется в пределах времени, отведенного на его изучение в рамках профессиональных модулей: ПМ.01 Разработка модулей программного обеспечения для компьютерных сетей и ПМ.02 Осуществление интеграции программных модулей.</t>
  </si>
  <si>
    <t>Распределение вариативной части ППССЗ по специальности 09.02.07 «Информационные системы и программирование» базовой подготовки осуществлено в соответствии с потребностями работодателей, путем согласования с представителями работодателей - предприятиями (организациями) заказчиками специалистов среднего профессионального образования.
Вариативная часть ППССЗ (30%) распределена на овладение обучающимися дополнительными профессиональными и общими компетенциями путем расширения содержания учебных дисциплин и профессиональных модулей обязательной части и введения новых дисциплин и междисциплинарных курсов.</t>
  </si>
  <si>
    <t xml:space="preserve">Объем времени, отведенный на промежуточную аттестацию, составляет не более 1 недели в семестр. Промежуточная аттестация в форме экзамена проводится в день, освобожденный от других форм учебной нагрузки. Промежуточная аттестация в форме зачета или дифференцированного зачета (зачета) проводится за счет часов, отведенных на освоение соответствующего модуля или дисциплины в соответствие с ФГОС СПО.  
Количество экзаменов в процессе промежуточной аттестации обучающихся не превышает 8 экзаменов в учебном году, а количество зачетов и дифференцированных зачетов - 10. В указанное количество не входят зачеты по физической культуре. </t>
  </si>
  <si>
    <t>В соответствие с Порядком проведения государственной итоговой аттестации по образовательным программам среднего профессионального образования (утв. приказом Министерства образования и науки РФ от 16 августа 2013 г. N 968) и ФГОС СПО форма государственной итоговой аттестации по специальности09.02.07 «Информационные системы и программирование» - защита выпускной квалификационной работы и демонстрационный экзамен.</t>
  </si>
  <si>
    <t>Практическая подготовка</t>
  </si>
  <si>
    <t>ОП.15</t>
  </si>
  <si>
    <t>Естественнонаучных дисциплин;</t>
  </si>
  <si>
    <t>Информаики;</t>
  </si>
  <si>
    <t>Безопасности жизнедеятельности;</t>
  </si>
  <si>
    <t>Метрологии и стандартизации.</t>
  </si>
  <si>
    <t>Лаборатории:</t>
  </si>
  <si>
    <t>Вычислительной техники, архитектуры персонального компьютера и периферийных устройств;</t>
  </si>
  <si>
    <t>Программного обеспечения и сопровождения компьютерных систем;</t>
  </si>
  <si>
    <t>Программирования баз данных;</t>
  </si>
  <si>
    <t>Организации и принципов построения информационных систем;</t>
  </si>
  <si>
    <t>Информационных ресурсов;</t>
  </si>
  <si>
    <t>Разработки веб-приложений.</t>
  </si>
  <si>
    <t>Студии:</t>
  </si>
  <si>
    <t>Инженерной и компьютерной графики;</t>
  </si>
  <si>
    <t>Разработки дизайна веб-приложений.</t>
  </si>
  <si>
    <t>Залы:</t>
  </si>
  <si>
    <t>Спортивный комплекс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</si>
</sst>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</numFmts>
  <fonts count="58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10"/>
      <color indexed="8"/>
      <name val="Arial"/>
      <family val="2"/>
    </font>
    <font>
      <sz val="10"/>
      <color indexed="23"/>
      <name val="Arial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5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0" borderId="10" xfId="52" applyNumberFormat="1" applyFont="1" applyBorder="1" applyAlignment="1" applyProtection="1">
      <alignment horizontal="center" vertical="center"/>
      <protection locked="0"/>
    </xf>
    <xf numFmtId="0" fontId="1" fillId="0" borderId="10" xfId="52" applyNumberFormat="1" applyFont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0" fontId="3" fillId="33" borderId="10" xfId="53" applyNumberFormat="1" applyFont="1" applyFill="1" applyBorder="1" applyAlignment="1" applyProtection="1">
      <alignment horizontal="left" vertical="center"/>
      <protection locked="0"/>
    </xf>
    <xf numFmtId="0" fontId="3" fillId="0" borderId="10" xfId="53" applyNumberFormat="1" applyFont="1" applyBorder="1" applyAlignment="1" applyProtection="1">
      <alignment horizontal="left" vertical="center"/>
      <protection locked="0"/>
    </xf>
    <xf numFmtId="0" fontId="3" fillId="34" borderId="10" xfId="53" applyNumberFormat="1" applyFont="1" applyFill="1" applyBorder="1" applyAlignment="1" applyProtection="1">
      <alignment horizontal="center" vertical="center"/>
      <protection locked="0"/>
    </xf>
    <xf numFmtId="0" fontId="3" fillId="34" borderId="10" xfId="53" applyNumberFormat="1" applyFont="1" applyFill="1" applyBorder="1" applyAlignment="1">
      <alignment horizontal="center" vertical="center"/>
      <protection/>
    </xf>
    <xf numFmtId="0" fontId="3" fillId="35" borderId="10" xfId="53" applyNumberFormat="1" applyFont="1" applyFill="1" applyBorder="1" applyAlignment="1" applyProtection="1">
      <alignment horizontal="center" vertical="center"/>
      <protection locked="0"/>
    </xf>
    <xf numFmtId="0" fontId="4" fillId="35" borderId="10" xfId="53" applyNumberFormat="1" applyFont="1" applyFill="1" applyBorder="1" applyAlignment="1">
      <alignment horizontal="center" vertical="center"/>
      <protection/>
    </xf>
    <xf numFmtId="0" fontId="3" fillId="35" borderId="10" xfId="53" applyNumberFormat="1" applyFont="1" applyFill="1" applyBorder="1" applyAlignment="1">
      <alignment horizontal="center" vertical="center"/>
      <protection/>
    </xf>
    <xf numFmtId="0" fontId="3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1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3" fillId="35" borderId="10" xfId="53" applyNumberFormat="1" applyFont="1" applyFill="1" applyBorder="1" applyAlignment="1">
      <alignment horizontal="left" vertical="center"/>
      <protection/>
    </xf>
    <xf numFmtId="0" fontId="3" fillId="33" borderId="10" xfId="53" applyNumberFormat="1" applyFont="1" applyFill="1" applyBorder="1" applyAlignment="1">
      <alignment horizontal="center" vertical="center"/>
      <protection/>
    </xf>
    <xf numFmtId="174" fontId="3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5" borderId="10" xfId="53" applyNumberFormat="1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174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12" xfId="54" applyNumberFormat="1" applyFont="1" applyFill="1" applyBorder="1" applyAlignment="1" applyProtection="1">
      <alignment horizontal="center" vertical="center"/>
      <protection locked="0"/>
    </xf>
    <xf numFmtId="0" fontId="0" fillId="33" borderId="12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54" applyNumberFormat="1" applyFont="1" applyFill="1" applyBorder="1" applyAlignment="1">
      <alignment horizontal="center" vertical="center" wrapText="1"/>
      <protection/>
    </xf>
    <xf numFmtId="0" fontId="0" fillId="33" borderId="12" xfId="54" applyNumberFormat="1" applyFont="1" applyFill="1" applyBorder="1" applyAlignment="1">
      <alignment horizontal="center" vertical="center" wrapText="1"/>
      <protection/>
    </xf>
    <xf numFmtId="0" fontId="0" fillId="33" borderId="14" xfId="54" applyNumberFormat="1" applyFont="1" applyFill="1" applyBorder="1" applyAlignment="1">
      <alignment horizontal="center" vertical="center" wrapText="1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0" fontId="0" fillId="35" borderId="15" xfId="54" applyNumberFormat="1" applyFont="1" applyFill="1" applyBorder="1" applyAlignment="1">
      <alignment horizontal="center" vertical="center"/>
      <protection/>
    </xf>
    <xf numFmtId="0" fontId="0" fillId="35" borderId="13" xfId="54" applyNumberFormat="1" applyFont="1" applyFill="1" applyBorder="1" applyAlignment="1">
      <alignment horizontal="center" vertical="center"/>
      <protection/>
    </xf>
    <xf numFmtId="0" fontId="0" fillId="35" borderId="14" xfId="54" applyNumberFormat="1" applyFont="1" applyFill="1" applyBorder="1" applyAlignment="1">
      <alignment horizontal="center" vertical="center"/>
      <protection/>
    </xf>
    <xf numFmtId="0" fontId="0" fillId="35" borderId="16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7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center" vertical="center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4" borderId="18" xfId="54" applyNumberFormat="1" applyFont="1" applyFill="1" applyBorder="1" applyAlignment="1" applyProtection="1">
      <alignment horizontal="center" vertical="center"/>
      <protection locked="0"/>
    </xf>
    <xf numFmtId="174" fontId="0" fillId="34" borderId="10" xfId="54" applyNumberFormat="1" applyFont="1" applyFill="1" applyBorder="1" applyAlignment="1" applyProtection="1">
      <alignment horizontal="center" vertical="center"/>
      <protection locked="0"/>
    </xf>
    <xf numFmtId="174" fontId="0" fillId="33" borderId="19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5" borderId="17" xfId="54" applyNumberFormat="1" applyFont="1" applyFill="1" applyBorder="1" applyAlignment="1">
      <alignment horizontal="center" vertical="center" wrapText="1"/>
      <protection/>
    </xf>
    <xf numFmtId="0" fontId="0" fillId="35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18" xfId="54" applyNumberFormat="1" applyFont="1" applyFill="1" applyBorder="1" applyAlignment="1" applyProtection="1">
      <alignment horizontal="left" vertical="center"/>
      <protection locked="0"/>
    </xf>
    <xf numFmtId="0" fontId="0" fillId="35" borderId="20" xfId="54" applyNumberFormat="1" applyFont="1" applyFill="1" applyBorder="1" applyAlignment="1">
      <alignment horizontal="center" vertical="center"/>
      <protection/>
    </xf>
    <xf numFmtId="0" fontId="0" fillId="33" borderId="21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left" vertical="center"/>
      <protection/>
    </xf>
    <xf numFmtId="0" fontId="0" fillId="33" borderId="12" xfId="54" applyNumberFormat="1" applyFont="1" applyFill="1" applyBorder="1" applyAlignment="1">
      <alignment horizontal="left" vertical="center" wrapText="1"/>
      <protection/>
    </xf>
    <xf numFmtId="0" fontId="0" fillId="35" borderId="22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13" xfId="54" applyNumberFormat="1" applyFont="1" applyFill="1" applyBorder="1" applyAlignment="1" applyProtection="1">
      <alignment horizontal="center" vertical="center"/>
      <protection locked="0"/>
    </xf>
    <xf numFmtId="0" fontId="0" fillId="33" borderId="19" xfId="54" applyNumberFormat="1" applyFont="1" applyFill="1" applyBorder="1" applyAlignment="1" applyProtection="1">
      <alignment horizontal="center" vertical="center"/>
      <protection locked="0"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33" borderId="24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2" xfId="54" applyNumberFormat="1" applyFont="1" applyFill="1" applyBorder="1" applyAlignment="1">
      <alignment horizontal="center" vertical="center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0" fillId="0" borderId="0" xfId="54" applyFill="1">
      <alignment/>
      <protection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0" borderId="10" xfId="54" applyNumberFormat="1" applyFont="1" applyFill="1" applyBorder="1" applyAlignment="1" applyProtection="1">
      <alignment horizontal="left" vertical="center"/>
      <protection locked="0"/>
    </xf>
    <xf numFmtId="0" fontId="7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1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13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7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left" vertical="center"/>
      <protection locked="0"/>
    </xf>
    <xf numFmtId="0" fontId="12" fillId="35" borderId="0" xfId="54" applyFont="1" applyFill="1" applyBorder="1" applyAlignment="1" applyProtection="1">
      <alignment horizontal="left" vertical="center"/>
      <protection locked="0"/>
    </xf>
    <xf numFmtId="0" fontId="21" fillId="35" borderId="0" xfId="54" applyFont="1" applyFill="1" applyBorder="1" applyAlignment="1" applyProtection="1">
      <alignment horizontal="left" vertical="center"/>
      <protection locked="0"/>
    </xf>
    <xf numFmtId="0" fontId="5" fillId="35" borderId="0" xfId="54" applyFont="1" applyFill="1" applyBorder="1" applyAlignment="1" applyProtection="1">
      <alignment horizontal="center" vertical="top"/>
      <protection locked="0"/>
    </xf>
    <xf numFmtId="0" fontId="12" fillId="35" borderId="0" xfId="54" applyFont="1" applyFill="1" applyBorder="1" applyAlignment="1" applyProtection="1">
      <alignment horizontal="left" vertical="top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23" fillId="0" borderId="10" xfId="54" applyNumberFormat="1" applyFont="1" applyBorder="1" applyAlignment="1" applyProtection="1">
      <alignment horizontal="center" vertical="center" wrapText="1"/>
      <protection locked="0"/>
    </xf>
    <xf numFmtId="0" fontId="6" fillId="0" borderId="10" xfId="54" applyNumberFormat="1" applyFont="1" applyBorder="1" applyAlignment="1" applyProtection="1">
      <alignment horizontal="left" vertical="center" wrapText="1"/>
      <protection locked="0"/>
    </xf>
    <xf numFmtId="0" fontId="12" fillId="35" borderId="0" xfId="54" applyFont="1" applyFill="1" applyBorder="1" applyAlignment="1" applyProtection="1">
      <alignment horizontal="left" vertical="center"/>
      <protection locked="0"/>
    </xf>
    <xf numFmtId="0" fontId="21" fillId="35" borderId="27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54" applyFont="1" applyAlignment="1" applyProtection="1">
      <alignment horizontal="left" vertical="top"/>
      <protection locked="0"/>
    </xf>
    <xf numFmtId="0" fontId="22" fillId="35" borderId="0" xfId="54" applyFont="1" applyFill="1" applyBorder="1" applyAlignment="1" applyProtection="1">
      <alignment horizontal="right" vertical="center"/>
      <protection locked="0"/>
    </xf>
    <xf numFmtId="0" fontId="21" fillId="35" borderId="27" xfId="54" applyNumberFormat="1" applyFont="1" applyFill="1" applyBorder="1" applyAlignment="1" applyProtection="1">
      <alignment horizontal="center" vertical="center"/>
      <protection locked="0"/>
    </xf>
    <xf numFmtId="0" fontId="21" fillId="35" borderId="27" xfId="54" applyNumberFormat="1" applyFont="1" applyFill="1" applyBorder="1" applyAlignment="1" applyProtection="1">
      <alignment horizontal="left" vertical="center"/>
      <protection locked="0"/>
    </xf>
    <xf numFmtId="0" fontId="21" fillId="35" borderId="27" xfId="54" applyNumberFormat="1" applyFont="1" applyFill="1" applyBorder="1" applyAlignment="1" applyProtection="1">
      <alignment horizontal="left" vertical="top" wrapText="1"/>
      <protection locked="0"/>
    </xf>
    <xf numFmtId="0" fontId="21" fillId="35" borderId="27" xfId="54" applyNumberFormat="1" applyFont="1" applyFill="1" applyBorder="1" applyAlignment="1" applyProtection="1">
      <alignment horizontal="center" vertical="top"/>
      <protection locked="0"/>
    </xf>
    <xf numFmtId="0" fontId="12" fillId="35" borderId="0" xfId="54" applyFont="1" applyFill="1" applyBorder="1" applyAlignment="1" applyProtection="1">
      <alignment horizontal="left" vertical="top"/>
      <protection locked="0"/>
    </xf>
    <xf numFmtId="0" fontId="5" fillId="35" borderId="0" xfId="54" applyFont="1" applyFill="1" applyBorder="1" applyAlignment="1" applyProtection="1">
      <alignment horizontal="left" vertical="top"/>
      <protection locked="0"/>
    </xf>
    <xf numFmtId="0" fontId="21" fillId="0" borderId="27" xfId="54" applyNumberFormat="1" applyFont="1" applyBorder="1" applyAlignment="1" applyProtection="1">
      <alignment horizontal="center" vertical="top"/>
      <protection locked="0"/>
    </xf>
    <xf numFmtId="0" fontId="5" fillId="35" borderId="0" xfId="54" applyFont="1" applyFill="1" applyBorder="1" applyAlignment="1" applyProtection="1">
      <alignment horizontal="center" vertical="top"/>
      <protection locked="0"/>
    </xf>
    <xf numFmtId="0" fontId="19" fillId="0" borderId="0" xfId="54" applyFont="1" applyAlignment="1" applyProtection="1">
      <alignment horizontal="center" vertical="center"/>
      <protection locked="0"/>
    </xf>
    <xf numFmtId="0" fontId="12" fillId="0" borderId="0" xfId="54" applyFont="1" applyAlignment="1" applyProtection="1">
      <alignment horizontal="center" vertical="top"/>
      <protection locked="0"/>
    </xf>
    <xf numFmtId="0" fontId="20" fillId="35" borderId="27" xfId="54" applyNumberFormat="1" applyFont="1" applyFill="1" applyBorder="1" applyAlignment="1" applyProtection="1">
      <alignment horizontal="center" wrapText="1"/>
      <protection locked="0"/>
    </xf>
    <xf numFmtId="0" fontId="5" fillId="0" borderId="0" xfId="54" applyFont="1" applyAlignment="1" applyProtection="1">
      <alignment horizontal="center" vertical="top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center" vertical="center" wrapText="1"/>
      <protection locked="0"/>
    </xf>
    <xf numFmtId="0" fontId="16" fillId="0" borderId="0" xfId="54" applyFont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8" fillId="0" borderId="27" xfId="54" applyNumberFormat="1" applyFont="1" applyBorder="1" applyAlignment="1" applyProtection="1">
      <alignment horizontal="center"/>
      <protection locked="0"/>
    </xf>
    <xf numFmtId="0" fontId="15" fillId="0" borderId="27" xfId="54" applyNumberFormat="1" applyFont="1" applyBorder="1" applyAlignment="1" applyProtection="1">
      <alignment horizontal="center" vertical="center"/>
      <protection locked="0"/>
    </xf>
    <xf numFmtId="0" fontId="7" fillId="0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10" fillId="0" borderId="0" xfId="54" applyFont="1" applyFill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10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0" fillId="0" borderId="0" xfId="54" applyFill="1">
      <alignment/>
      <protection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14" fillId="0" borderId="0" xfId="54" applyFont="1" applyFill="1" applyAlignment="1" applyProtection="1">
      <alignment horizontal="center" vertical="center" wrapText="1"/>
      <protection locked="0"/>
    </xf>
    <xf numFmtId="0" fontId="7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Alignment="1" applyProtection="1">
      <alignment horizontal="center" vertical="center"/>
      <protection locked="0"/>
    </xf>
    <xf numFmtId="0" fontId="10" fillId="0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4" applyFont="1" applyFill="1" applyAlignment="1" applyProtection="1">
      <alignment horizontal="left" vertical="top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9" fillId="0" borderId="1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54" applyFont="1" applyFill="1" applyAlignment="1" applyProtection="1">
      <alignment horizontal="left" vertical="top"/>
      <protection locked="0"/>
    </xf>
    <xf numFmtId="0" fontId="11" fillId="0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28" xfId="54" applyNumberFormat="1" applyFont="1" applyFill="1" applyBorder="1" applyAlignment="1" applyProtection="1">
      <alignment horizontal="center" vertical="center"/>
      <protection locked="0"/>
    </xf>
    <xf numFmtId="0" fontId="9" fillId="0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9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30" xfId="54" applyNumberFormat="1" applyFont="1" applyFill="1" applyBorder="1" applyAlignment="1" applyProtection="1">
      <alignment horizontal="center" vertical="center" textRotation="90"/>
      <protection locked="0"/>
    </xf>
    <xf numFmtId="0" fontId="8" fillId="0" borderId="0" xfId="54" applyFont="1" applyFill="1" applyAlignment="1" applyProtection="1">
      <alignment horizontal="left" vertical="center"/>
      <protection locked="0"/>
    </xf>
    <xf numFmtId="0" fontId="7" fillId="33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0" borderId="16" xfId="54" applyNumberFormat="1" applyFont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11" xfId="54" applyNumberFormat="1" applyFont="1" applyFill="1" applyBorder="1" applyAlignment="1">
      <alignment horizontal="left" vertical="center" wrapText="1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7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14" xfId="54" applyNumberFormat="1" applyFont="1" applyFill="1" applyBorder="1" applyAlignment="1">
      <alignment horizontal="center" vertical="center" wrapText="1"/>
      <protection/>
    </xf>
    <xf numFmtId="0" fontId="0" fillId="33" borderId="12" xfId="54" applyNumberFormat="1" applyFont="1" applyFill="1" applyBorder="1" applyAlignment="1">
      <alignment horizontal="righ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9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5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34" borderId="25" xfId="0" applyNumberFormat="1" applyFont="1" applyFill="1" applyBorder="1" applyAlignment="1" applyProtection="1">
      <alignment horizontal="left" vertical="top" wrapText="1"/>
      <protection locked="0"/>
    </xf>
    <xf numFmtId="0" fontId="1" fillId="34" borderId="16" xfId="0" applyNumberFormat="1" applyFont="1" applyFill="1" applyBorder="1" applyAlignment="1" applyProtection="1">
      <alignment horizontal="left" vertical="top" wrapText="1"/>
      <protection locked="0"/>
    </xf>
    <xf numFmtId="0" fontId="1" fillId="34" borderId="34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2" fillId="0" borderId="37" xfId="0" applyNumberFormat="1" applyFont="1" applyBorder="1" applyAlignment="1">
      <alignment horizontal="left" vertical="top"/>
    </xf>
    <xf numFmtId="0" fontId="2" fillId="0" borderId="20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top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  <xf numFmtId="0" fontId="2" fillId="35" borderId="20" xfId="0" applyNumberFormat="1" applyFont="1" applyFill="1" applyBorder="1" applyAlignment="1" applyProtection="1">
      <alignment horizontal="left" vertical="top"/>
      <protection locked="0"/>
    </xf>
    <xf numFmtId="0" fontId="2" fillId="35" borderId="21" xfId="0" applyNumberFormat="1" applyFont="1" applyFill="1" applyBorder="1" applyAlignment="1" applyProtection="1">
      <alignment horizontal="left" vertical="top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  <xf numFmtId="0" fontId="1" fillId="34" borderId="20" xfId="0" applyNumberFormat="1" applyFont="1" applyFill="1" applyBorder="1" applyAlignment="1" applyProtection="1">
      <alignment horizontal="left" vertical="top" wrapText="1"/>
      <protection locked="0"/>
    </xf>
    <xf numFmtId="0" fontId="1" fillId="34" borderId="21" xfId="0" applyNumberFormat="1" applyFont="1" applyFill="1" applyBorder="1" applyAlignment="1" applyProtection="1">
      <alignment horizontal="left" vertical="top" wrapText="1"/>
      <protection locked="0"/>
    </xf>
    <xf numFmtId="0" fontId="1" fillId="33" borderId="37" xfId="0" applyNumberFormat="1" applyFont="1" applyFill="1" applyBorder="1" applyAlignment="1" applyProtection="1">
      <alignment horizontal="left" vertical="top" wrapText="1"/>
      <protection locked="0"/>
    </xf>
    <xf numFmtId="0" fontId="1" fillId="33" borderId="20" xfId="0" applyNumberFormat="1" applyFont="1" applyFill="1" applyBorder="1" applyAlignment="1" applyProtection="1">
      <alignment horizontal="left" vertical="top" wrapText="1"/>
      <protection locked="0"/>
    </xf>
    <xf numFmtId="0" fontId="1" fillId="33" borderId="21" xfId="0" applyNumberFormat="1" applyFont="1" applyFill="1" applyBorder="1" applyAlignment="1" applyProtection="1">
      <alignment horizontal="left" vertical="top" wrapText="1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8"/>
  <sheetViews>
    <sheetView showGridLines="0" tabSelected="1" zoomScalePageLayoutView="0" workbookViewId="0" topLeftCell="B1">
      <selection activeCell="AW14" sqref="AW14"/>
    </sheetView>
  </sheetViews>
  <sheetFormatPr defaultColWidth="14.66015625" defaultRowHeight="13.5" customHeight="1"/>
  <cols>
    <col min="1" max="2" width="3.33203125" style="31" customWidth="1"/>
    <col min="3" max="3" width="10.66015625" style="31" customWidth="1"/>
    <col min="4" max="4" width="10" style="31" customWidth="1"/>
    <col min="5" max="48" width="3.33203125" style="31" customWidth="1"/>
    <col min="49" max="16384" width="14.66015625" style="31" customWidth="1"/>
  </cols>
  <sheetData>
    <row r="1" spans="4:48" ht="30.75" customHeight="1">
      <c r="D1" s="95"/>
      <c r="E1" s="95"/>
      <c r="F1" s="95"/>
      <c r="G1" s="138" t="s">
        <v>631</v>
      </c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9" t="s">
        <v>632</v>
      </c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</row>
    <row r="2" spans="4:48" ht="17.25" customHeight="1">
      <c r="D2" s="95"/>
      <c r="E2" s="95"/>
      <c r="F2" s="95"/>
      <c r="AF2" s="138" t="s">
        <v>633</v>
      </c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</row>
    <row r="3" spans="1:48" ht="3.75" customHeight="1">
      <c r="A3" s="95"/>
      <c r="B3" s="95"/>
      <c r="C3" s="95"/>
      <c r="D3" s="95"/>
      <c r="E3" s="95"/>
      <c r="F3" s="95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33"/>
      <c r="AS3" s="33"/>
      <c r="AT3" s="94"/>
      <c r="AU3" s="33"/>
      <c r="AV3" s="33"/>
    </row>
    <row r="4" spans="4:48" ht="17.25" customHeight="1">
      <c r="D4" s="95"/>
      <c r="E4" s="95"/>
      <c r="F4" s="95"/>
      <c r="AF4" s="138" t="s">
        <v>634</v>
      </c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</row>
    <row r="5" spans="1:48" ht="23.2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</row>
    <row r="6" spans="1:48" ht="8.25" customHeight="1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0"/>
      <c r="AF6" s="143" t="s">
        <v>635</v>
      </c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</row>
    <row r="7" spans="1:48" ht="8.2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</row>
    <row r="8" spans="4:6" ht="8.25" customHeight="1">
      <c r="D8" s="95"/>
      <c r="E8" s="95"/>
      <c r="F8" s="95"/>
    </row>
    <row r="9" spans="1:48" ht="38.25" customHeight="1">
      <c r="A9" s="133" t="s">
        <v>636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</row>
    <row r="10" spans="1:48" ht="13.5" customHeight="1">
      <c r="A10" s="134" t="s">
        <v>637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</row>
    <row r="11" spans="1:48" ht="30.75" customHeight="1">
      <c r="A11" s="135" t="s">
        <v>638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</row>
    <row r="12" spans="1:48" ht="18.75" customHeight="1">
      <c r="A12" s="136" t="s">
        <v>639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</row>
    <row r="13" spans="1:48" ht="26.25" customHeight="1">
      <c r="A13" s="137" t="s">
        <v>640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</row>
    <row r="14" spans="1:48" ht="17.25" customHeight="1">
      <c r="A14" s="126" t="s">
        <v>641</v>
      </c>
      <c r="B14" s="126"/>
      <c r="C14" s="126"/>
      <c r="D14" s="126"/>
      <c r="E14" s="126"/>
      <c r="F14" s="95"/>
      <c r="G14" s="126" t="s">
        <v>642</v>
      </c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</row>
    <row r="15" spans="1:48" ht="19.5" customHeight="1">
      <c r="A15" s="130" t="s">
        <v>643</v>
      </c>
      <c r="B15" s="130"/>
      <c r="C15" s="130"/>
      <c r="D15" s="130"/>
      <c r="E15" s="130"/>
      <c r="F15" s="130"/>
      <c r="G15" s="130" t="s">
        <v>644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32"/>
    </row>
    <row r="16" spans="1:48" ht="19.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P16" s="131" t="s">
        <v>672</v>
      </c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</row>
    <row r="17" spans="1:48" ht="18" customHeight="1">
      <c r="A17" s="113"/>
      <c r="E17" s="114"/>
      <c r="O17" s="115"/>
      <c r="P17" s="132" t="s">
        <v>645</v>
      </c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</row>
    <row r="18" spans="1:9" ht="13.5" customHeight="1">
      <c r="A18" s="132"/>
      <c r="B18" s="132"/>
      <c r="C18" s="132"/>
      <c r="D18" s="132"/>
      <c r="E18" s="132"/>
      <c r="F18" s="132"/>
      <c r="G18" s="132"/>
      <c r="H18" s="132"/>
      <c r="I18" s="132"/>
    </row>
    <row r="19" spans="1:48" ht="15" customHeight="1">
      <c r="A19" s="129" t="s">
        <v>646</v>
      </c>
      <c r="B19" s="129"/>
      <c r="C19" s="129"/>
      <c r="D19" s="129"/>
      <c r="E19" s="129"/>
      <c r="F19" s="129"/>
      <c r="G19" s="127" t="s">
        <v>647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</row>
    <row r="20" spans="1:48" ht="13.5" customHeight="1" hidden="1">
      <c r="A20" s="116"/>
      <c r="G20" s="127" t="s">
        <v>648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</row>
    <row r="21" spans="1:48" ht="13.5" customHeight="1" hidden="1">
      <c r="A21" s="116"/>
      <c r="G21" s="127" t="s">
        <v>649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</row>
    <row r="22" spans="1:48" ht="13.5" customHeight="1" hidden="1">
      <c r="A22" s="116"/>
      <c r="G22" s="127" t="s">
        <v>650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</row>
    <row r="23" spans="1:48" ht="13.5" customHeight="1" hidden="1">
      <c r="A23" s="116"/>
      <c r="G23" s="127" t="s">
        <v>651</v>
      </c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</row>
    <row r="24" spans="1:48" ht="13.5" customHeight="1" hidden="1">
      <c r="A24" s="116"/>
      <c r="G24" s="127" t="s">
        <v>652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</row>
    <row r="25" spans="1:48" ht="13.5" customHeight="1" hidden="1">
      <c r="A25" s="116"/>
      <c r="G25" s="127" t="s">
        <v>653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</row>
    <row r="26" spans="1:48" ht="13.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113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32"/>
      <c r="AS26" s="32"/>
      <c r="AT26" s="95"/>
      <c r="AU26" s="32"/>
      <c r="AV26" s="32"/>
    </row>
    <row r="27" spans="1:48" ht="17.25" customHeight="1">
      <c r="A27" s="121" t="s">
        <v>654</v>
      </c>
      <c r="B27" s="121"/>
      <c r="C27" s="121"/>
      <c r="D27" s="121"/>
      <c r="E27" s="121"/>
      <c r="F27" s="121"/>
      <c r="G27" s="128" t="s">
        <v>655</v>
      </c>
      <c r="H27" s="128"/>
      <c r="I27" s="128"/>
      <c r="J27" s="128"/>
      <c r="K27" s="128"/>
      <c r="L27" s="128"/>
      <c r="M27" s="128"/>
      <c r="N27" s="128"/>
      <c r="O27" s="95"/>
      <c r="P27" s="121" t="s">
        <v>656</v>
      </c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8" t="s">
        <v>671</v>
      </c>
      <c r="AD27" s="128"/>
      <c r="AE27" s="128"/>
      <c r="AF27" s="128"/>
      <c r="AG27" s="128"/>
      <c r="AH27" s="95"/>
      <c r="AI27" s="121" t="s">
        <v>657</v>
      </c>
      <c r="AJ27" s="121"/>
      <c r="AK27" s="121"/>
      <c r="AL27" s="121"/>
      <c r="AM27" s="121"/>
      <c r="AN27" s="121"/>
      <c r="AO27" s="121"/>
      <c r="AP27" s="121"/>
      <c r="AQ27" s="121"/>
      <c r="AR27" s="121"/>
      <c r="AS27" s="128" t="s">
        <v>658</v>
      </c>
      <c r="AT27" s="128"/>
      <c r="AU27" s="128"/>
      <c r="AV27" s="128"/>
    </row>
    <row r="28" spans="1:48" ht="13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32"/>
      <c r="AS28" s="32"/>
      <c r="AT28" s="95"/>
      <c r="AU28" s="32"/>
      <c r="AV28" s="32"/>
    </row>
    <row r="29" spans="1:48" ht="18.75" customHeight="1">
      <c r="A29" s="121" t="s">
        <v>659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2" t="s">
        <v>660</v>
      </c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</row>
    <row r="30" spans="1:48" ht="13.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123" t="s">
        <v>661</v>
      </c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</row>
    <row r="31" ht="7.5" customHeight="1"/>
    <row r="32" spans="1:26" ht="13.5" customHeight="1">
      <c r="A32" s="121" t="s">
        <v>662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4" t="s">
        <v>663</v>
      </c>
      <c r="M32" s="124"/>
      <c r="N32" s="125" t="s">
        <v>664</v>
      </c>
      <c r="O32" s="125"/>
      <c r="P32" s="125"/>
      <c r="Q32" s="125"/>
      <c r="R32" s="125"/>
      <c r="S32" s="124" t="s">
        <v>665</v>
      </c>
      <c r="T32" s="124"/>
      <c r="U32" s="126" t="s">
        <v>666</v>
      </c>
      <c r="V32" s="126"/>
      <c r="W32" s="126"/>
      <c r="X32" s="126"/>
      <c r="Y32" s="126"/>
      <c r="Z32" s="126"/>
    </row>
    <row r="34" spans="1:48" ht="15" customHeight="1">
      <c r="A34" s="119" t="s">
        <v>667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</row>
    <row r="35" spans="1:48" ht="15" customHeight="1">
      <c r="A35" s="120" t="s">
        <v>668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</row>
    <row r="36" spans="1:48" ht="15" customHeight="1">
      <c r="A36" s="120" t="s">
        <v>669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</row>
    <row r="37" spans="1:48" ht="15" customHeight="1">
      <c r="A37" s="120" t="s">
        <v>670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</row>
    <row r="38" spans="1:48" ht="15" customHeight="1">
      <c r="A38" s="120" t="s">
        <v>235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</row>
  </sheetData>
  <sheetProtection/>
  <mergeCells count="47"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S27:AV27"/>
    <mergeCell ref="A19:F19"/>
    <mergeCell ref="G19:AV19"/>
    <mergeCell ref="G20:AV20"/>
    <mergeCell ref="G21:AV21"/>
    <mergeCell ref="G22:AV22"/>
    <mergeCell ref="G23:AV23"/>
    <mergeCell ref="N32:R32"/>
    <mergeCell ref="S32:T32"/>
    <mergeCell ref="U32:Z32"/>
    <mergeCell ref="G24:AV24"/>
    <mergeCell ref="G25:AV25"/>
    <mergeCell ref="A27:F27"/>
    <mergeCell ref="G27:N27"/>
    <mergeCell ref="P27:AB27"/>
    <mergeCell ref="AC27:AG27"/>
    <mergeCell ref="AI27:AR27"/>
    <mergeCell ref="A34:AA34"/>
    <mergeCell ref="A35:AA35"/>
    <mergeCell ref="A36:AA36"/>
    <mergeCell ref="A37:AA37"/>
    <mergeCell ref="A38:AA38"/>
    <mergeCell ref="A29:T29"/>
    <mergeCell ref="U29:AV29"/>
    <mergeCell ref="U30:AV30"/>
    <mergeCell ref="A32:K32"/>
    <mergeCell ref="L32:M3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97" customWidth="1"/>
    <col min="2" max="68" width="3.33203125" style="97" customWidth="1"/>
    <col min="69" max="16384" width="14.66015625" style="97" customWidth="1"/>
  </cols>
  <sheetData>
    <row r="1" spans="1:34" ht="7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17" ht="19.5" customHeight="1">
      <c r="A2" s="170" t="s">
        <v>521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53" ht="11.25" customHeight="1">
      <c r="A3" s="154" t="s">
        <v>522</v>
      </c>
      <c r="B3" s="154" t="s">
        <v>523</v>
      </c>
      <c r="C3" s="154"/>
      <c r="D3" s="154"/>
      <c r="E3" s="154"/>
      <c r="F3" s="168" t="s">
        <v>524</v>
      </c>
      <c r="G3" s="154" t="s">
        <v>525</v>
      </c>
      <c r="H3" s="154"/>
      <c r="I3" s="154"/>
      <c r="J3" s="168" t="s">
        <v>526</v>
      </c>
      <c r="K3" s="154" t="s">
        <v>527</v>
      </c>
      <c r="L3" s="154"/>
      <c r="M3" s="154"/>
      <c r="N3" s="98"/>
      <c r="O3" s="154" t="s">
        <v>528</v>
      </c>
      <c r="P3" s="154"/>
      <c r="Q3" s="154"/>
      <c r="R3" s="154"/>
      <c r="S3" s="168" t="s">
        <v>529</v>
      </c>
      <c r="T3" s="154" t="s">
        <v>530</v>
      </c>
      <c r="U3" s="154"/>
      <c r="V3" s="154"/>
      <c r="W3" s="168" t="s">
        <v>531</v>
      </c>
      <c r="X3" s="154" t="s">
        <v>532</v>
      </c>
      <c r="Y3" s="154"/>
      <c r="Z3" s="154"/>
      <c r="AA3" s="168" t="s">
        <v>533</v>
      </c>
      <c r="AB3" s="154" t="s">
        <v>534</v>
      </c>
      <c r="AC3" s="154"/>
      <c r="AD3" s="154"/>
      <c r="AE3" s="154"/>
      <c r="AF3" s="168" t="s">
        <v>535</v>
      </c>
      <c r="AG3" s="154" t="s">
        <v>536</v>
      </c>
      <c r="AH3" s="154"/>
      <c r="AI3" s="154"/>
      <c r="AJ3" s="168" t="s">
        <v>537</v>
      </c>
      <c r="AK3" s="154" t="s">
        <v>538</v>
      </c>
      <c r="AL3" s="154"/>
      <c r="AM3" s="154"/>
      <c r="AN3" s="154"/>
      <c r="AO3" s="154" t="s">
        <v>539</v>
      </c>
      <c r="AP3" s="154"/>
      <c r="AQ3" s="154"/>
      <c r="AR3" s="154"/>
      <c r="AS3" s="168" t="s">
        <v>540</v>
      </c>
      <c r="AT3" s="154" t="s">
        <v>541</v>
      </c>
      <c r="AU3" s="154"/>
      <c r="AV3" s="154"/>
      <c r="AW3" s="168" t="s">
        <v>542</v>
      </c>
      <c r="AX3" s="154" t="s">
        <v>543</v>
      </c>
      <c r="AY3" s="154"/>
      <c r="AZ3" s="154"/>
      <c r="BA3" s="154"/>
    </row>
    <row r="4" spans="1:53" ht="60.75" customHeight="1">
      <c r="A4" s="154"/>
      <c r="B4" s="99" t="s">
        <v>544</v>
      </c>
      <c r="C4" s="99" t="s">
        <v>545</v>
      </c>
      <c r="D4" s="99" t="s">
        <v>546</v>
      </c>
      <c r="E4" s="99" t="s">
        <v>547</v>
      </c>
      <c r="F4" s="169"/>
      <c r="G4" s="99" t="s">
        <v>548</v>
      </c>
      <c r="H4" s="99" t="s">
        <v>549</v>
      </c>
      <c r="I4" s="99" t="s">
        <v>550</v>
      </c>
      <c r="J4" s="169"/>
      <c r="K4" s="99" t="s">
        <v>551</v>
      </c>
      <c r="L4" s="99" t="s">
        <v>552</v>
      </c>
      <c r="M4" s="99" t="s">
        <v>553</v>
      </c>
      <c r="N4" s="99" t="s">
        <v>554</v>
      </c>
      <c r="O4" s="99" t="s">
        <v>544</v>
      </c>
      <c r="P4" s="99" t="s">
        <v>545</v>
      </c>
      <c r="Q4" s="99" t="s">
        <v>546</v>
      </c>
      <c r="R4" s="99" t="s">
        <v>547</v>
      </c>
      <c r="S4" s="169"/>
      <c r="T4" s="99" t="s">
        <v>555</v>
      </c>
      <c r="U4" s="99" t="s">
        <v>556</v>
      </c>
      <c r="V4" s="99" t="s">
        <v>557</v>
      </c>
      <c r="W4" s="169"/>
      <c r="X4" s="99" t="s">
        <v>558</v>
      </c>
      <c r="Y4" s="99" t="s">
        <v>559</v>
      </c>
      <c r="Z4" s="99" t="s">
        <v>560</v>
      </c>
      <c r="AA4" s="169"/>
      <c r="AB4" s="99" t="s">
        <v>558</v>
      </c>
      <c r="AC4" s="99" t="s">
        <v>559</v>
      </c>
      <c r="AD4" s="99" t="s">
        <v>560</v>
      </c>
      <c r="AE4" s="99" t="s">
        <v>561</v>
      </c>
      <c r="AF4" s="169"/>
      <c r="AG4" s="99" t="s">
        <v>548</v>
      </c>
      <c r="AH4" s="99" t="s">
        <v>549</v>
      </c>
      <c r="AI4" s="99" t="s">
        <v>550</v>
      </c>
      <c r="AJ4" s="169"/>
      <c r="AK4" s="99" t="s">
        <v>562</v>
      </c>
      <c r="AL4" s="99" t="s">
        <v>563</v>
      </c>
      <c r="AM4" s="99" t="s">
        <v>564</v>
      </c>
      <c r="AN4" s="99" t="s">
        <v>565</v>
      </c>
      <c r="AO4" s="99" t="s">
        <v>544</v>
      </c>
      <c r="AP4" s="99" t="s">
        <v>545</v>
      </c>
      <c r="AQ4" s="99" t="s">
        <v>546</v>
      </c>
      <c r="AR4" s="99" t="s">
        <v>547</v>
      </c>
      <c r="AS4" s="169"/>
      <c r="AT4" s="99" t="s">
        <v>548</v>
      </c>
      <c r="AU4" s="99" t="s">
        <v>549</v>
      </c>
      <c r="AV4" s="99" t="s">
        <v>550</v>
      </c>
      <c r="AW4" s="169"/>
      <c r="AX4" s="99" t="s">
        <v>551</v>
      </c>
      <c r="AY4" s="99" t="s">
        <v>552</v>
      </c>
      <c r="AZ4" s="99" t="s">
        <v>553</v>
      </c>
      <c r="BA4" s="100" t="s">
        <v>566</v>
      </c>
    </row>
    <row r="5" spans="1:53" ht="9.75" customHeight="1">
      <c r="A5" s="154"/>
      <c r="B5" s="98" t="s">
        <v>2</v>
      </c>
      <c r="C5" s="98" t="s">
        <v>4</v>
      </c>
      <c r="D5" s="98" t="s">
        <v>6</v>
      </c>
      <c r="E5" s="98" t="s">
        <v>8</v>
      </c>
      <c r="F5" s="98" t="s">
        <v>10</v>
      </c>
      <c r="G5" s="98" t="s">
        <v>12</v>
      </c>
      <c r="H5" s="98" t="s">
        <v>14</v>
      </c>
      <c r="I5" s="98" t="s">
        <v>16</v>
      </c>
      <c r="J5" s="98" t="s">
        <v>18</v>
      </c>
      <c r="K5" s="98" t="s">
        <v>51</v>
      </c>
      <c r="L5" s="98" t="s">
        <v>52</v>
      </c>
      <c r="M5" s="98" t="s">
        <v>53</v>
      </c>
      <c r="N5" s="98" t="s">
        <v>54</v>
      </c>
      <c r="O5" s="98" t="s">
        <v>55</v>
      </c>
      <c r="P5" s="98" t="s">
        <v>56</v>
      </c>
      <c r="Q5" s="98" t="s">
        <v>57</v>
      </c>
      <c r="R5" s="98" t="s">
        <v>175</v>
      </c>
      <c r="S5" s="98" t="s">
        <v>49</v>
      </c>
      <c r="T5" s="98" t="s">
        <v>58</v>
      </c>
      <c r="U5" s="98" t="s">
        <v>59</v>
      </c>
      <c r="V5" s="98" t="s">
        <v>60</v>
      </c>
      <c r="W5" s="98" t="s">
        <v>61</v>
      </c>
      <c r="X5" s="98" t="s">
        <v>62</v>
      </c>
      <c r="Y5" s="98" t="s">
        <v>63</v>
      </c>
      <c r="Z5" s="98" t="s">
        <v>64</v>
      </c>
      <c r="AA5" s="98" t="s">
        <v>65</v>
      </c>
      <c r="AB5" s="98" t="s">
        <v>66</v>
      </c>
      <c r="AC5" s="98" t="s">
        <v>201</v>
      </c>
      <c r="AD5" s="98" t="s">
        <v>204</v>
      </c>
      <c r="AE5" s="98" t="s">
        <v>67</v>
      </c>
      <c r="AF5" s="98" t="s">
        <v>209</v>
      </c>
      <c r="AG5" s="98" t="s">
        <v>68</v>
      </c>
      <c r="AH5" s="98" t="s">
        <v>69</v>
      </c>
      <c r="AI5" s="98" t="s">
        <v>70</v>
      </c>
      <c r="AJ5" s="98" t="s">
        <v>71</v>
      </c>
      <c r="AK5" s="98" t="s">
        <v>72</v>
      </c>
      <c r="AL5" s="98" t="s">
        <v>73</v>
      </c>
      <c r="AM5" s="98" t="s">
        <v>74</v>
      </c>
      <c r="AN5" s="98" t="s">
        <v>75</v>
      </c>
      <c r="AO5" s="98" t="s">
        <v>76</v>
      </c>
      <c r="AP5" s="98" t="s">
        <v>77</v>
      </c>
      <c r="AQ5" s="98" t="s">
        <v>229</v>
      </c>
      <c r="AR5" s="98" t="s">
        <v>232</v>
      </c>
      <c r="AS5" s="98" t="s">
        <v>233</v>
      </c>
      <c r="AT5" s="98" t="s">
        <v>236</v>
      </c>
      <c r="AU5" s="98" t="s">
        <v>239</v>
      </c>
      <c r="AV5" s="98" t="s">
        <v>240</v>
      </c>
      <c r="AW5" s="98" t="s">
        <v>241</v>
      </c>
      <c r="AX5" s="98" t="s">
        <v>244</v>
      </c>
      <c r="AY5" s="98" t="s">
        <v>246</v>
      </c>
      <c r="AZ5" s="98" t="s">
        <v>248</v>
      </c>
      <c r="BA5" s="101" t="s">
        <v>250</v>
      </c>
    </row>
    <row r="6" spans="1:53" ht="13.5" customHeight="1" hidden="1">
      <c r="A6" s="9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</row>
    <row r="7" spans="1:53" ht="13.5" customHeight="1" hidden="1">
      <c r="A7" s="153" t="s">
        <v>124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67"/>
    </row>
    <row r="8" spans="1:53" ht="13.5" customHeight="1" hidden="1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67"/>
    </row>
    <row r="9" spans="1:2" ht="13.5" customHeight="1" hidden="1">
      <c r="A9" s="98"/>
      <c r="B9" s="96"/>
    </row>
    <row r="10" spans="1:55" ht="13.5" customHeight="1" hidden="1">
      <c r="A10" s="153" t="s">
        <v>567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03"/>
      <c r="BC10" s="96"/>
    </row>
    <row r="11" spans="1:53" ht="13.5" customHeight="1" hidden="1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</row>
    <row r="12" spans="1:53" ht="13.5" customHeight="1" hidden="1">
      <c r="A12" s="98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</row>
    <row r="13" spans="1:64" ht="13.5" customHeight="1" hidden="1">
      <c r="A13" s="153" t="s">
        <v>568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03"/>
      <c r="BC13" s="96"/>
      <c r="BD13" s="103"/>
      <c r="BE13" s="103"/>
      <c r="BF13" s="96"/>
      <c r="BG13" s="103"/>
      <c r="BH13" s="103"/>
      <c r="BI13" s="96"/>
      <c r="BJ13" s="103"/>
      <c r="BK13" s="103"/>
      <c r="BL13" s="96"/>
    </row>
    <row r="14" spans="1:64" ht="13.5" customHeight="1" hidden="1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03"/>
      <c r="BC14" s="96"/>
      <c r="BD14" s="103"/>
      <c r="BE14" s="103"/>
      <c r="BF14" s="96"/>
      <c r="BG14" s="103"/>
      <c r="BH14" s="103"/>
      <c r="BI14" s="96"/>
      <c r="BJ14" s="103"/>
      <c r="BK14" s="103"/>
      <c r="BL14" s="96"/>
    </row>
    <row r="15" spans="1:64" ht="13.5" customHeight="1" hidden="1">
      <c r="A15" s="9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03"/>
      <c r="BC15" s="96"/>
      <c r="BD15" s="103"/>
      <c r="BE15" s="103"/>
      <c r="BF15" s="96"/>
      <c r="BG15" s="103"/>
      <c r="BH15" s="103"/>
      <c r="BI15" s="96"/>
      <c r="BJ15" s="103"/>
      <c r="BK15" s="103"/>
      <c r="BL15" s="96"/>
    </row>
    <row r="16" spans="1:64" ht="13.5" customHeight="1" hidden="1">
      <c r="A16" s="153" t="s">
        <v>569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03"/>
      <c r="BC16" s="96"/>
      <c r="BD16" s="103"/>
      <c r="BE16" s="103"/>
      <c r="BF16" s="96"/>
      <c r="BG16" s="103"/>
      <c r="BH16" s="103"/>
      <c r="BI16" s="96"/>
      <c r="BJ16" s="103"/>
      <c r="BK16" s="103"/>
      <c r="BL16" s="96"/>
    </row>
    <row r="17" spans="1:64" ht="13.5" customHeight="1" hidden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03"/>
      <c r="BC17" s="96"/>
      <c r="BD17" s="103"/>
      <c r="BE17" s="103"/>
      <c r="BF17" s="96"/>
      <c r="BG17" s="103"/>
      <c r="BH17" s="103"/>
      <c r="BI17" s="96"/>
      <c r="BJ17" s="103"/>
      <c r="BK17" s="103"/>
      <c r="BL17" s="96"/>
    </row>
    <row r="18" spans="1:64" ht="13.5" customHeight="1" hidden="1">
      <c r="A18" s="98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03"/>
      <c r="BC18" s="96"/>
      <c r="BD18" s="103"/>
      <c r="BE18" s="103"/>
      <c r="BF18" s="96"/>
      <c r="BG18" s="103"/>
      <c r="BH18" s="103"/>
      <c r="BI18" s="96"/>
      <c r="BJ18" s="103"/>
      <c r="BK18" s="103"/>
      <c r="BL18" s="96"/>
    </row>
    <row r="19" spans="1:64" ht="13.5" customHeight="1" hidden="1">
      <c r="A19" s="153" t="s">
        <v>570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03"/>
      <c r="BC19" s="96"/>
      <c r="BD19" s="103"/>
      <c r="BE19" s="103"/>
      <c r="BF19" s="96"/>
      <c r="BG19" s="103"/>
      <c r="BH19" s="103"/>
      <c r="BI19" s="96"/>
      <c r="BJ19" s="103"/>
      <c r="BK19" s="103"/>
      <c r="BL19" s="96"/>
    </row>
    <row r="20" spans="1:64" ht="13.5" customHeight="1" hidden="1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03"/>
      <c r="BC20" s="96"/>
      <c r="BD20" s="103"/>
      <c r="BE20" s="103"/>
      <c r="BF20" s="96"/>
      <c r="BG20" s="103"/>
      <c r="BH20" s="103"/>
      <c r="BI20" s="96"/>
      <c r="BJ20" s="103"/>
      <c r="BK20" s="103"/>
      <c r="BL20" s="96"/>
    </row>
    <row r="21" spans="1:64" ht="13.5" customHeight="1" hidden="1">
      <c r="A21" s="9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03"/>
      <c r="BC21" s="96"/>
      <c r="BD21" s="103"/>
      <c r="BE21" s="103"/>
      <c r="BF21" s="96"/>
      <c r="BG21" s="103"/>
      <c r="BH21" s="103"/>
      <c r="BI21" s="96"/>
      <c r="BJ21" s="103"/>
      <c r="BK21" s="103"/>
      <c r="BL21" s="96"/>
    </row>
    <row r="22" spans="1:64" ht="13.5" customHeight="1" hidden="1">
      <c r="A22" s="153" t="s">
        <v>571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03"/>
      <c r="BC22" s="96"/>
      <c r="BD22" s="103"/>
      <c r="BE22" s="103"/>
      <c r="BF22" s="96"/>
      <c r="BG22" s="103"/>
      <c r="BH22" s="103"/>
      <c r="BI22" s="96"/>
      <c r="BJ22" s="103"/>
      <c r="BK22" s="103"/>
      <c r="BL22" s="96"/>
    </row>
    <row r="23" spans="1:64" ht="13.5" customHeight="1" hidden="1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03"/>
      <c r="BC23" s="96"/>
      <c r="BD23" s="103"/>
      <c r="BE23" s="103"/>
      <c r="BF23" s="96"/>
      <c r="BG23" s="103"/>
      <c r="BH23" s="103"/>
      <c r="BI23" s="96"/>
      <c r="BJ23" s="103"/>
      <c r="BK23" s="103"/>
      <c r="BL23" s="96"/>
    </row>
    <row r="24" spans="2:64" ht="13.5" customHeight="1" hidden="1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103"/>
      <c r="BC24" s="96"/>
      <c r="BD24" s="103"/>
      <c r="BE24" s="103"/>
      <c r="BF24" s="96"/>
      <c r="BG24" s="103"/>
      <c r="BH24" s="103"/>
      <c r="BI24" s="96"/>
      <c r="BJ24" s="103"/>
      <c r="BK24" s="103"/>
      <c r="BL24" s="96"/>
    </row>
    <row r="25" spans="1:64" ht="13.5" customHeight="1" hidden="1">
      <c r="A25" s="153" t="s">
        <v>572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03"/>
      <c r="BC25" s="96"/>
      <c r="BD25" s="103"/>
      <c r="BE25" s="103"/>
      <c r="BF25" s="96"/>
      <c r="BG25" s="103"/>
      <c r="BH25" s="103"/>
      <c r="BI25" s="96"/>
      <c r="BJ25" s="103"/>
      <c r="BK25" s="103"/>
      <c r="BL25" s="96"/>
    </row>
    <row r="26" spans="1:64" ht="13.5" customHeight="1" hidden="1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03"/>
      <c r="BC26" s="96"/>
      <c r="BD26" s="103"/>
      <c r="BE26" s="103"/>
      <c r="BF26" s="96"/>
      <c r="BG26" s="103"/>
      <c r="BH26" s="103"/>
      <c r="BI26" s="96"/>
      <c r="BJ26" s="103"/>
      <c r="BK26" s="103"/>
      <c r="BL26" s="96"/>
    </row>
    <row r="27" spans="1:64" ht="13.5" customHeight="1" hidden="1">
      <c r="A27" s="98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104"/>
      <c r="AI27" s="96"/>
      <c r="AJ27" s="96"/>
      <c r="AK27" s="96"/>
      <c r="AL27" s="104"/>
      <c r="AM27" s="96"/>
      <c r="AN27" s="96"/>
      <c r="AO27" s="96"/>
      <c r="AP27" s="96"/>
      <c r="AQ27" s="96"/>
      <c r="AR27" s="104"/>
      <c r="AS27" s="104"/>
      <c r="AT27" s="96"/>
      <c r="AU27" s="96"/>
      <c r="AV27" s="96"/>
      <c r="AW27" s="96"/>
      <c r="AX27" s="96"/>
      <c r="AY27" s="96"/>
      <c r="AZ27" s="96"/>
      <c r="BA27" s="96"/>
      <c r="BB27" s="103"/>
      <c r="BC27" s="96"/>
      <c r="BD27" s="103"/>
      <c r="BE27" s="103"/>
      <c r="BF27" s="96"/>
      <c r="BG27" s="103"/>
      <c r="BH27" s="103"/>
      <c r="BI27" s="96"/>
      <c r="BJ27" s="103"/>
      <c r="BK27" s="103"/>
      <c r="BL27" s="96"/>
    </row>
    <row r="28" spans="1:64" ht="13.5" customHeight="1" hidden="1">
      <c r="A28" s="153" t="s">
        <v>573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03"/>
      <c r="BC28" s="96"/>
      <c r="BD28" s="103"/>
      <c r="BE28" s="103"/>
      <c r="BF28" s="96"/>
      <c r="BG28" s="103"/>
      <c r="BH28" s="103"/>
      <c r="BI28" s="96"/>
      <c r="BJ28" s="103"/>
      <c r="BK28" s="103"/>
      <c r="BL28" s="96"/>
    </row>
    <row r="29" spans="1:64" ht="13.5" customHeight="1" hidden="1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03"/>
      <c r="BC29" s="96"/>
      <c r="BD29" s="103"/>
      <c r="BE29" s="103"/>
      <c r="BF29" s="96"/>
      <c r="BG29" s="103"/>
      <c r="BH29" s="103"/>
      <c r="BI29" s="96"/>
      <c r="BJ29" s="103"/>
      <c r="BK29" s="103"/>
      <c r="BL29" s="96"/>
    </row>
    <row r="30" spans="1:64" ht="13.5" customHeight="1" hidden="1">
      <c r="A30" s="98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104"/>
      <c r="AI30" s="96"/>
      <c r="AJ30" s="96"/>
      <c r="AK30" s="96"/>
      <c r="AL30" s="104"/>
      <c r="AM30" s="96"/>
      <c r="AN30" s="96"/>
      <c r="AO30" s="96"/>
      <c r="AP30" s="96"/>
      <c r="AQ30" s="96"/>
      <c r="AR30" s="104"/>
      <c r="AS30" s="104"/>
      <c r="AT30" s="96"/>
      <c r="AU30" s="96"/>
      <c r="AV30" s="96"/>
      <c r="AW30" s="96"/>
      <c r="AX30" s="96"/>
      <c r="AY30" s="96"/>
      <c r="AZ30" s="96"/>
      <c r="BA30" s="96"/>
      <c r="BB30" s="103"/>
      <c r="BC30" s="96"/>
      <c r="BD30" s="103"/>
      <c r="BE30" s="103"/>
      <c r="BF30" s="96"/>
      <c r="BG30" s="103"/>
      <c r="BH30" s="103"/>
      <c r="BI30" s="96"/>
      <c r="BJ30" s="103"/>
      <c r="BK30" s="103"/>
      <c r="BL30" s="96"/>
    </row>
    <row r="31" spans="1:64" ht="13.5" customHeight="1" hidden="1">
      <c r="A31" s="153" t="s">
        <v>574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03"/>
      <c r="BC31" s="96"/>
      <c r="BD31" s="103"/>
      <c r="BE31" s="103"/>
      <c r="BF31" s="96"/>
      <c r="BG31" s="103"/>
      <c r="BH31" s="103"/>
      <c r="BI31" s="96"/>
      <c r="BJ31" s="103"/>
      <c r="BK31" s="103"/>
      <c r="BL31" s="96"/>
    </row>
    <row r="32" spans="1:64" ht="13.5" customHeight="1" hidden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03"/>
      <c r="BC32" s="96"/>
      <c r="BD32" s="103"/>
      <c r="BE32" s="103"/>
      <c r="BF32" s="96"/>
      <c r="BG32" s="103"/>
      <c r="BH32" s="103"/>
      <c r="BI32" s="96"/>
      <c r="BJ32" s="103"/>
      <c r="BK32" s="103"/>
      <c r="BL32" s="96"/>
    </row>
    <row r="33" spans="1:64" ht="13.5" customHeight="1" hidden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104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104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103"/>
      <c r="BC33" s="96"/>
      <c r="BD33" s="103"/>
      <c r="BE33" s="103"/>
      <c r="BF33" s="96"/>
      <c r="BG33" s="103"/>
      <c r="BH33" s="103"/>
      <c r="BI33" s="96"/>
      <c r="BJ33" s="103"/>
      <c r="BK33" s="103"/>
      <c r="BL33" s="96"/>
    </row>
    <row r="34" spans="1:64" ht="13.5" customHeight="1" hidden="1">
      <c r="A34" s="153" t="s">
        <v>575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03"/>
      <c r="BC34" s="96"/>
      <c r="BD34" s="103"/>
      <c r="BE34" s="103"/>
      <c r="BF34" s="96"/>
      <c r="BG34" s="103"/>
      <c r="BH34" s="103"/>
      <c r="BI34" s="96"/>
      <c r="BJ34" s="103"/>
      <c r="BK34" s="103"/>
      <c r="BL34" s="96"/>
    </row>
    <row r="35" spans="1:64" ht="13.5" customHeight="1" hidden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03"/>
      <c r="BC35" s="96"/>
      <c r="BD35" s="103"/>
      <c r="BE35" s="103"/>
      <c r="BF35" s="96"/>
      <c r="BG35" s="103"/>
      <c r="BH35" s="103"/>
      <c r="BI35" s="96"/>
      <c r="BJ35" s="103"/>
      <c r="BK35" s="103"/>
      <c r="BL35" s="96"/>
    </row>
    <row r="36" spans="1:64" ht="13.5" customHeight="1" hidden="1">
      <c r="A36" s="98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104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104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103"/>
      <c r="BC36" s="96"/>
      <c r="BD36" s="103"/>
      <c r="BE36" s="103"/>
      <c r="BF36" s="96"/>
      <c r="BG36" s="103"/>
      <c r="BH36" s="103"/>
      <c r="BI36" s="96"/>
      <c r="BJ36" s="103"/>
      <c r="BK36" s="103"/>
      <c r="BL36" s="96"/>
    </row>
    <row r="37" spans="1:64" ht="13.5" customHeight="1" hidden="1">
      <c r="A37" s="153" t="s">
        <v>576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03"/>
      <c r="BC37" s="96"/>
      <c r="BD37" s="103"/>
      <c r="BE37" s="103"/>
      <c r="BF37" s="96"/>
      <c r="BG37" s="103"/>
      <c r="BH37" s="103"/>
      <c r="BI37" s="96"/>
      <c r="BJ37" s="103"/>
      <c r="BK37" s="103"/>
      <c r="BL37" s="96"/>
    </row>
    <row r="38" spans="1:64" ht="13.5" customHeight="1" hidden="1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03"/>
      <c r="BC38" s="96"/>
      <c r="BD38" s="103"/>
      <c r="BE38" s="103"/>
      <c r="BF38" s="96"/>
      <c r="BG38" s="103"/>
      <c r="BH38" s="103"/>
      <c r="BI38" s="96"/>
      <c r="BJ38" s="103"/>
      <c r="BK38" s="103"/>
      <c r="BL38" s="96"/>
    </row>
    <row r="39" spans="1:64" ht="13.5" customHeight="1" hidden="1">
      <c r="A39" s="98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3"/>
      <c r="BC39" s="96"/>
      <c r="BD39" s="103"/>
      <c r="BE39" s="103"/>
      <c r="BF39" s="96"/>
      <c r="BG39" s="103"/>
      <c r="BH39" s="103"/>
      <c r="BI39" s="96"/>
      <c r="BJ39" s="103"/>
      <c r="BK39" s="103"/>
      <c r="BL39" s="96"/>
    </row>
    <row r="40" spans="1:64" ht="13.5" customHeight="1" hidden="1">
      <c r="A40" s="153" t="s">
        <v>577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03"/>
      <c r="BC40" s="96"/>
      <c r="BD40" s="103"/>
      <c r="BE40" s="103"/>
      <c r="BF40" s="96"/>
      <c r="BG40" s="103"/>
      <c r="BH40" s="103"/>
      <c r="BI40" s="96"/>
      <c r="BJ40" s="103"/>
      <c r="BK40" s="103"/>
      <c r="BL40" s="96"/>
    </row>
    <row r="41" spans="1:64" ht="13.5" customHeight="1" hidden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03"/>
      <c r="BC41" s="96"/>
      <c r="BD41" s="103"/>
      <c r="BE41" s="103"/>
      <c r="BF41" s="96"/>
      <c r="BG41" s="103"/>
      <c r="BH41" s="103"/>
      <c r="BI41" s="96"/>
      <c r="BJ41" s="103"/>
      <c r="BK41" s="103"/>
      <c r="BL41" s="96"/>
    </row>
    <row r="42" spans="54:64" ht="13.5" customHeight="1" hidden="1">
      <c r="BB42" s="103"/>
      <c r="BC42" s="96"/>
      <c r="BD42" s="103"/>
      <c r="BE42" s="103"/>
      <c r="BF42" s="96"/>
      <c r="BG42" s="103"/>
      <c r="BH42" s="103"/>
      <c r="BI42" s="96"/>
      <c r="BJ42" s="103"/>
      <c r="BK42" s="103"/>
      <c r="BL42" s="96"/>
    </row>
    <row r="43" spans="1:64" ht="13.5" customHeight="1" hidden="1">
      <c r="A43" s="153" t="s">
        <v>124</v>
      </c>
      <c r="B43" s="162" t="s">
        <v>78</v>
      </c>
      <c r="C43" s="162" t="s">
        <v>78</v>
      </c>
      <c r="D43" s="162" t="s">
        <v>78</v>
      </c>
      <c r="E43" s="162" t="s">
        <v>78</v>
      </c>
      <c r="F43" s="162" t="s">
        <v>78</v>
      </c>
      <c r="G43" s="162" t="s">
        <v>78</v>
      </c>
      <c r="H43" s="162" t="s">
        <v>78</v>
      </c>
      <c r="I43" s="162" t="s">
        <v>78</v>
      </c>
      <c r="J43" s="162" t="s">
        <v>78</v>
      </c>
      <c r="K43" s="162" t="s">
        <v>78</v>
      </c>
      <c r="L43" s="162" t="s">
        <v>78</v>
      </c>
      <c r="M43" s="162" t="s">
        <v>78</v>
      </c>
      <c r="N43" s="162" t="s">
        <v>78</v>
      </c>
      <c r="O43" s="162" t="s">
        <v>78</v>
      </c>
      <c r="P43" s="162" t="s">
        <v>78</v>
      </c>
      <c r="Q43" s="162" t="s">
        <v>78</v>
      </c>
      <c r="R43" s="162" t="s">
        <v>78</v>
      </c>
      <c r="S43" s="162" t="s">
        <v>78</v>
      </c>
      <c r="T43" s="162" t="s">
        <v>78</v>
      </c>
      <c r="U43" s="162" t="s">
        <v>78</v>
      </c>
      <c r="V43" s="162" t="s">
        <v>78</v>
      </c>
      <c r="W43" s="162" t="s">
        <v>78</v>
      </c>
      <c r="X43" s="162" t="s">
        <v>78</v>
      </c>
      <c r="Y43" s="162" t="s">
        <v>78</v>
      </c>
      <c r="Z43" s="162" t="s">
        <v>78</v>
      </c>
      <c r="AA43" s="162" t="s">
        <v>78</v>
      </c>
      <c r="AB43" s="162" t="s">
        <v>78</v>
      </c>
      <c r="AC43" s="162" t="s">
        <v>78</v>
      </c>
      <c r="AD43" s="162" t="s">
        <v>78</v>
      </c>
      <c r="AE43" s="162" t="s">
        <v>78</v>
      </c>
      <c r="AF43" s="162" t="s">
        <v>78</v>
      </c>
      <c r="AG43" s="162" t="s">
        <v>78</v>
      </c>
      <c r="AH43" s="162" t="s">
        <v>78</v>
      </c>
      <c r="AI43" s="162" t="s">
        <v>78</v>
      </c>
      <c r="AJ43" s="162" t="s">
        <v>78</v>
      </c>
      <c r="AK43" s="162" t="s">
        <v>78</v>
      </c>
      <c r="AL43" s="162" t="s">
        <v>78</v>
      </c>
      <c r="AM43" s="162" t="s">
        <v>78</v>
      </c>
      <c r="AN43" s="162" t="s">
        <v>78</v>
      </c>
      <c r="AO43" s="162" t="s">
        <v>78</v>
      </c>
      <c r="AP43" s="162" t="s">
        <v>78</v>
      </c>
      <c r="AQ43" s="162" t="s">
        <v>78</v>
      </c>
      <c r="AR43" s="162" t="s">
        <v>78</v>
      </c>
      <c r="AS43" s="162" t="s">
        <v>78</v>
      </c>
      <c r="AT43" s="162" t="s">
        <v>78</v>
      </c>
      <c r="AU43" s="162" t="s">
        <v>78</v>
      </c>
      <c r="AV43" s="162" t="s">
        <v>78</v>
      </c>
      <c r="AW43" s="162" t="s">
        <v>78</v>
      </c>
      <c r="AX43" s="162" t="s">
        <v>78</v>
      </c>
      <c r="AY43" s="162" t="s">
        <v>78</v>
      </c>
      <c r="AZ43" s="162" t="s">
        <v>78</v>
      </c>
      <c r="BA43" s="166" t="s">
        <v>78</v>
      </c>
      <c r="BB43" s="103"/>
      <c r="BC43" s="96"/>
      <c r="BD43" s="103"/>
      <c r="BE43" s="103"/>
      <c r="BF43" s="96"/>
      <c r="BG43" s="103"/>
      <c r="BH43" s="103"/>
      <c r="BI43" s="96"/>
      <c r="BJ43" s="103"/>
      <c r="BK43" s="103"/>
      <c r="BL43" s="96"/>
    </row>
    <row r="44" spans="1:64" ht="13.5" customHeight="1" hidden="1">
      <c r="A44" s="153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6"/>
      <c r="BB44" s="103"/>
      <c r="BC44" s="96"/>
      <c r="BD44" s="103"/>
      <c r="BE44" s="103"/>
      <c r="BF44" s="96"/>
      <c r="BG44" s="103"/>
      <c r="BH44" s="103"/>
      <c r="BI44" s="96"/>
      <c r="BJ44" s="103"/>
      <c r="BK44" s="103"/>
      <c r="BL44" s="96"/>
    </row>
    <row r="45" spans="1:64" ht="13.5" customHeight="1" hidden="1">
      <c r="A45" s="153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6"/>
      <c r="BB45" s="103"/>
      <c r="BC45" s="96"/>
      <c r="BD45" s="103"/>
      <c r="BE45" s="103"/>
      <c r="BF45" s="96"/>
      <c r="BG45" s="103"/>
      <c r="BH45" s="103"/>
      <c r="BI45" s="96"/>
      <c r="BJ45" s="103"/>
      <c r="BK45" s="103"/>
      <c r="BL45" s="96"/>
    </row>
    <row r="46" spans="1:64" ht="13.5" customHeight="1" hidden="1">
      <c r="A46" s="153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6"/>
      <c r="BB46" s="103"/>
      <c r="BC46" s="96"/>
      <c r="BD46" s="103"/>
      <c r="BE46" s="103"/>
      <c r="BF46" s="96"/>
      <c r="BG46" s="103"/>
      <c r="BH46" s="103"/>
      <c r="BI46" s="96"/>
      <c r="BJ46" s="103"/>
      <c r="BK46" s="103"/>
      <c r="BL46" s="96"/>
    </row>
    <row r="47" spans="1:64" ht="13.5" customHeight="1" hidden="1">
      <c r="A47" s="153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6"/>
      <c r="BB47" s="103"/>
      <c r="BC47" s="96"/>
      <c r="BD47" s="103"/>
      <c r="BE47" s="103"/>
      <c r="BF47" s="96"/>
      <c r="BG47" s="103"/>
      <c r="BH47" s="103"/>
      <c r="BI47" s="96"/>
      <c r="BJ47" s="103"/>
      <c r="BK47" s="103"/>
      <c r="BL47" s="96"/>
    </row>
    <row r="48" spans="1:64" ht="13.5" customHeight="1" hidden="1">
      <c r="A48" s="153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6"/>
      <c r="BB48" s="103"/>
      <c r="BC48" s="96"/>
      <c r="BD48" s="103"/>
      <c r="BE48" s="103"/>
      <c r="BF48" s="96"/>
      <c r="BG48" s="103"/>
      <c r="BH48" s="103"/>
      <c r="BI48" s="96"/>
      <c r="BJ48" s="103"/>
      <c r="BK48" s="103"/>
      <c r="BL48" s="96"/>
    </row>
    <row r="49" spans="1:64" ht="13.5" customHeight="1" hidden="1">
      <c r="A49" s="98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03"/>
      <c r="BC49" s="96"/>
      <c r="BD49" s="103"/>
      <c r="BE49" s="103"/>
      <c r="BF49" s="96"/>
      <c r="BG49" s="103"/>
      <c r="BH49" s="103"/>
      <c r="BI49" s="96"/>
      <c r="BJ49" s="103"/>
      <c r="BK49" s="103"/>
      <c r="BL49" s="96"/>
    </row>
    <row r="50" spans="1:64" ht="13.5" customHeight="1" hidden="1">
      <c r="A50" s="153" t="s">
        <v>567</v>
      </c>
      <c r="B50" s="162" t="s">
        <v>78</v>
      </c>
      <c r="C50" s="162" t="s">
        <v>78</v>
      </c>
      <c r="D50" s="162" t="s">
        <v>78</v>
      </c>
      <c r="E50" s="162" t="s">
        <v>78</v>
      </c>
      <c r="F50" s="162" t="s">
        <v>78</v>
      </c>
      <c r="G50" s="162" t="s">
        <v>78</v>
      </c>
      <c r="H50" s="162" t="s">
        <v>78</v>
      </c>
      <c r="I50" s="162" t="s">
        <v>78</v>
      </c>
      <c r="J50" s="162" t="s">
        <v>78</v>
      </c>
      <c r="K50" s="162" t="s">
        <v>78</v>
      </c>
      <c r="L50" s="162" t="s">
        <v>78</v>
      </c>
      <c r="M50" s="162" t="s">
        <v>78</v>
      </c>
      <c r="N50" s="162" t="s">
        <v>78</v>
      </c>
      <c r="O50" s="162" t="s">
        <v>78</v>
      </c>
      <c r="P50" s="162" t="s">
        <v>78</v>
      </c>
      <c r="Q50" s="162" t="s">
        <v>78</v>
      </c>
      <c r="R50" s="162" t="s">
        <v>78</v>
      </c>
      <c r="S50" s="162" t="s">
        <v>78</v>
      </c>
      <c r="T50" s="162" t="s">
        <v>78</v>
      </c>
      <c r="U50" s="162" t="s">
        <v>78</v>
      </c>
      <c r="V50" s="162" t="s">
        <v>78</v>
      </c>
      <c r="W50" s="162" t="s">
        <v>78</v>
      </c>
      <c r="X50" s="162" t="s">
        <v>78</v>
      </c>
      <c r="Y50" s="162" t="s">
        <v>78</v>
      </c>
      <c r="Z50" s="162" t="s">
        <v>78</v>
      </c>
      <c r="AA50" s="162" t="s">
        <v>78</v>
      </c>
      <c r="AB50" s="162" t="s">
        <v>78</v>
      </c>
      <c r="AC50" s="162" t="s">
        <v>78</v>
      </c>
      <c r="AD50" s="162" t="s">
        <v>78</v>
      </c>
      <c r="AE50" s="162" t="s">
        <v>78</v>
      </c>
      <c r="AF50" s="162" t="s">
        <v>78</v>
      </c>
      <c r="AG50" s="162" t="s">
        <v>78</v>
      </c>
      <c r="AH50" s="162" t="s">
        <v>78</v>
      </c>
      <c r="AI50" s="162" t="s">
        <v>78</v>
      </c>
      <c r="AJ50" s="162" t="s">
        <v>78</v>
      </c>
      <c r="AK50" s="162" t="s">
        <v>78</v>
      </c>
      <c r="AL50" s="162" t="s">
        <v>78</v>
      </c>
      <c r="AM50" s="162" t="s">
        <v>78</v>
      </c>
      <c r="AN50" s="162" t="s">
        <v>78</v>
      </c>
      <c r="AO50" s="162" t="s">
        <v>78</v>
      </c>
      <c r="AP50" s="162" t="s">
        <v>78</v>
      </c>
      <c r="AQ50" s="162" t="s">
        <v>78</v>
      </c>
      <c r="AR50" s="162" t="s">
        <v>78</v>
      </c>
      <c r="AS50" s="162" t="s">
        <v>78</v>
      </c>
      <c r="AT50" s="162" t="s">
        <v>78</v>
      </c>
      <c r="AU50" s="162" t="s">
        <v>78</v>
      </c>
      <c r="AV50" s="162" t="s">
        <v>78</v>
      </c>
      <c r="AW50" s="162" t="s">
        <v>78</v>
      </c>
      <c r="AX50" s="162" t="s">
        <v>78</v>
      </c>
      <c r="AY50" s="162" t="s">
        <v>78</v>
      </c>
      <c r="AZ50" s="162" t="s">
        <v>78</v>
      </c>
      <c r="BA50" s="162" t="s">
        <v>78</v>
      </c>
      <c r="BB50" s="103"/>
      <c r="BC50" s="96"/>
      <c r="BD50" s="103"/>
      <c r="BE50" s="103"/>
      <c r="BF50" s="96"/>
      <c r="BG50" s="103"/>
      <c r="BH50" s="103"/>
      <c r="BI50" s="96"/>
      <c r="BJ50" s="103"/>
      <c r="BK50" s="103"/>
      <c r="BL50" s="96"/>
    </row>
    <row r="51" spans="1:64" ht="13.5" customHeight="1" hidden="1">
      <c r="A51" s="153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03"/>
      <c r="BC51" s="96"/>
      <c r="BD51" s="103"/>
      <c r="BE51" s="103"/>
      <c r="BF51" s="96"/>
      <c r="BG51" s="103"/>
      <c r="BH51" s="103"/>
      <c r="BI51" s="96"/>
      <c r="BJ51" s="103"/>
      <c r="BK51" s="103"/>
      <c r="BL51" s="96"/>
    </row>
    <row r="52" spans="1:64" ht="13.5" customHeight="1" hidden="1">
      <c r="A52" s="153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03"/>
      <c r="BC52" s="96"/>
      <c r="BD52" s="103"/>
      <c r="BE52" s="103"/>
      <c r="BF52" s="96"/>
      <c r="BG52" s="103"/>
      <c r="BH52" s="103"/>
      <c r="BI52" s="96"/>
      <c r="BJ52" s="103"/>
      <c r="BK52" s="103"/>
      <c r="BL52" s="96"/>
    </row>
    <row r="53" spans="1:64" ht="13.5" customHeight="1" hidden="1">
      <c r="A53" s="153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03"/>
      <c r="BC53" s="96"/>
      <c r="BD53" s="103"/>
      <c r="BE53" s="103"/>
      <c r="BF53" s="96"/>
      <c r="BG53" s="103"/>
      <c r="BH53" s="103"/>
      <c r="BI53" s="96"/>
      <c r="BJ53" s="103"/>
      <c r="BK53" s="103"/>
      <c r="BL53" s="96"/>
    </row>
    <row r="54" spans="1:64" ht="13.5" customHeight="1" hidden="1">
      <c r="A54" s="153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03"/>
      <c r="BC54" s="96"/>
      <c r="BD54" s="103"/>
      <c r="BE54" s="103"/>
      <c r="BF54" s="96"/>
      <c r="BG54" s="103"/>
      <c r="BH54" s="103"/>
      <c r="BI54" s="96"/>
      <c r="BJ54" s="103"/>
      <c r="BK54" s="103"/>
      <c r="BL54" s="96"/>
    </row>
    <row r="55" spans="1:64" ht="13.5" customHeight="1" hidden="1">
      <c r="A55" s="153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03"/>
      <c r="BC55" s="96"/>
      <c r="BD55" s="103"/>
      <c r="BE55" s="103"/>
      <c r="BF55" s="96"/>
      <c r="BG55" s="103"/>
      <c r="BH55" s="103"/>
      <c r="BI55" s="96"/>
      <c r="BJ55" s="103"/>
      <c r="BK55" s="103"/>
      <c r="BL55" s="96"/>
    </row>
    <row r="56" spans="1:64" ht="2.25" customHeight="1" thickBot="1">
      <c r="A56" s="98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03"/>
      <c r="BC56" s="96"/>
      <c r="BD56" s="103"/>
      <c r="BE56" s="103"/>
      <c r="BF56" s="96"/>
      <c r="BG56" s="103"/>
      <c r="BH56" s="103"/>
      <c r="BI56" s="96"/>
      <c r="BJ56" s="103"/>
      <c r="BK56" s="103"/>
      <c r="BL56" s="96"/>
    </row>
    <row r="57" spans="1:64" ht="11.25" customHeight="1" thickBot="1">
      <c r="A57" s="153" t="s">
        <v>568</v>
      </c>
      <c r="B57" s="165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 t="s">
        <v>578</v>
      </c>
      <c r="S57" s="162" t="s">
        <v>579</v>
      </c>
      <c r="T57" s="162" t="s">
        <v>579</v>
      </c>
      <c r="U57" s="165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05"/>
      <c r="AS57" s="105" t="s">
        <v>578</v>
      </c>
      <c r="AT57" s="162" t="s">
        <v>579</v>
      </c>
      <c r="AU57" s="162" t="s">
        <v>579</v>
      </c>
      <c r="AV57" s="162" t="s">
        <v>579</v>
      </c>
      <c r="AW57" s="162" t="s">
        <v>579</v>
      </c>
      <c r="AX57" s="162" t="s">
        <v>579</v>
      </c>
      <c r="AY57" s="162" t="s">
        <v>579</v>
      </c>
      <c r="AZ57" s="162" t="s">
        <v>579</v>
      </c>
      <c r="BA57" s="162" t="s">
        <v>579</v>
      </c>
      <c r="BB57" s="103"/>
      <c r="BC57" s="96"/>
      <c r="BD57" s="103"/>
      <c r="BE57" s="103"/>
      <c r="BF57" s="96"/>
      <c r="BG57" s="103"/>
      <c r="BH57" s="103"/>
      <c r="BI57" s="96"/>
      <c r="BJ57" s="103"/>
      <c r="BK57" s="103"/>
      <c r="BL57" s="96"/>
    </row>
    <row r="58" spans="1:64" ht="11.25" customHeight="1" thickBot="1">
      <c r="A58" s="153"/>
      <c r="B58" s="165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5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05"/>
      <c r="AS58" s="105" t="s">
        <v>578</v>
      </c>
      <c r="AT58" s="162"/>
      <c r="AU58" s="162"/>
      <c r="AV58" s="162"/>
      <c r="AW58" s="162"/>
      <c r="AX58" s="162"/>
      <c r="AY58" s="162"/>
      <c r="AZ58" s="162"/>
      <c r="BA58" s="162"/>
      <c r="BB58" s="103"/>
      <c r="BC58" s="96"/>
      <c r="BD58" s="103"/>
      <c r="BE58" s="103"/>
      <c r="BF58" s="96"/>
      <c r="BG58" s="103"/>
      <c r="BH58" s="103"/>
      <c r="BI58" s="96"/>
      <c r="BJ58" s="103"/>
      <c r="BK58" s="103"/>
      <c r="BL58" s="96"/>
    </row>
    <row r="59" spans="1:64" ht="11.25" customHeight="1" thickBot="1">
      <c r="A59" s="153"/>
      <c r="B59" s="165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5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05"/>
      <c r="AS59" s="105" t="s">
        <v>578</v>
      </c>
      <c r="AT59" s="162"/>
      <c r="AU59" s="162"/>
      <c r="AV59" s="162"/>
      <c r="AW59" s="162"/>
      <c r="AX59" s="162"/>
      <c r="AY59" s="162"/>
      <c r="AZ59" s="162"/>
      <c r="BA59" s="162"/>
      <c r="BB59" s="103"/>
      <c r="BC59" s="96"/>
      <c r="BD59" s="103"/>
      <c r="BE59" s="103"/>
      <c r="BF59" s="96"/>
      <c r="BG59" s="103"/>
      <c r="BH59" s="103"/>
      <c r="BI59" s="96"/>
      <c r="BJ59" s="103"/>
      <c r="BK59" s="103"/>
      <c r="BL59" s="96"/>
    </row>
    <row r="60" spans="1:64" ht="11.25" customHeight="1" thickBot="1">
      <c r="A60" s="153"/>
      <c r="B60" s="165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5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05" t="s">
        <v>578</v>
      </c>
      <c r="AS60" s="105" t="s">
        <v>579</v>
      </c>
      <c r="AT60" s="162"/>
      <c r="AU60" s="162"/>
      <c r="AV60" s="162"/>
      <c r="AW60" s="162"/>
      <c r="AX60" s="162"/>
      <c r="AY60" s="162"/>
      <c r="AZ60" s="162"/>
      <c r="BA60" s="162"/>
      <c r="BB60" s="103"/>
      <c r="BC60" s="96"/>
      <c r="BD60" s="103"/>
      <c r="BE60" s="103"/>
      <c r="BF60" s="96"/>
      <c r="BG60" s="103"/>
      <c r="BH60" s="103"/>
      <c r="BI60" s="96"/>
      <c r="BJ60" s="103"/>
      <c r="BK60" s="103"/>
      <c r="BL60" s="96"/>
    </row>
    <row r="61" spans="1:64" ht="11.25" customHeight="1" thickBot="1">
      <c r="A61" s="153"/>
      <c r="B61" s="165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5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05" t="s">
        <v>578</v>
      </c>
      <c r="AS61" s="105" t="s">
        <v>579</v>
      </c>
      <c r="AT61" s="162"/>
      <c r="AU61" s="162"/>
      <c r="AV61" s="162"/>
      <c r="AW61" s="162"/>
      <c r="AX61" s="162"/>
      <c r="AY61" s="162"/>
      <c r="AZ61" s="162"/>
      <c r="BA61" s="162"/>
      <c r="BB61" s="103"/>
      <c r="BC61" s="96"/>
      <c r="BD61" s="103"/>
      <c r="BE61" s="103"/>
      <c r="BF61" s="96"/>
      <c r="BG61" s="103"/>
      <c r="BH61" s="103"/>
      <c r="BI61" s="96"/>
      <c r="BJ61" s="103"/>
      <c r="BK61" s="103"/>
      <c r="BL61" s="96"/>
    </row>
    <row r="62" spans="1:64" ht="11.25" customHeight="1" thickBot="1">
      <c r="A62" s="153"/>
      <c r="B62" s="165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5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05" t="s">
        <v>578</v>
      </c>
      <c r="AS62" s="105" t="s">
        <v>579</v>
      </c>
      <c r="AT62" s="162"/>
      <c r="AU62" s="162"/>
      <c r="AV62" s="162"/>
      <c r="AW62" s="162"/>
      <c r="AX62" s="162"/>
      <c r="AY62" s="162"/>
      <c r="AZ62" s="162"/>
      <c r="BA62" s="162"/>
      <c r="BB62" s="103"/>
      <c r="BC62" s="96"/>
      <c r="BD62" s="103"/>
      <c r="BE62" s="103"/>
      <c r="BF62" s="96"/>
      <c r="BG62" s="103"/>
      <c r="BH62" s="103"/>
      <c r="BI62" s="96"/>
      <c r="BJ62" s="103"/>
      <c r="BK62" s="103"/>
      <c r="BL62" s="96"/>
    </row>
    <row r="63" spans="1:64" ht="2.25" customHeight="1" thickBot="1">
      <c r="A63" s="98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03"/>
      <c r="BC63" s="96"/>
      <c r="BD63" s="103"/>
      <c r="BE63" s="103"/>
      <c r="BF63" s="96"/>
      <c r="BG63" s="103"/>
      <c r="BH63" s="103"/>
      <c r="BI63" s="96"/>
      <c r="BJ63" s="103"/>
      <c r="BK63" s="103"/>
      <c r="BL63" s="96"/>
    </row>
    <row r="64" spans="1:64" ht="11.25" customHeight="1" thickBot="1">
      <c r="A64" s="153" t="s">
        <v>569</v>
      </c>
      <c r="B64" s="165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 t="s">
        <v>578</v>
      </c>
      <c r="S64" s="162" t="s">
        <v>579</v>
      </c>
      <c r="T64" s="162" t="s">
        <v>579</v>
      </c>
      <c r="U64" s="165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05"/>
      <c r="AI64" s="162" t="s">
        <v>124</v>
      </c>
      <c r="AJ64" s="162" t="s">
        <v>124</v>
      </c>
      <c r="AK64" s="162" t="s">
        <v>124</v>
      </c>
      <c r="AL64" s="105" t="s">
        <v>124</v>
      </c>
      <c r="AM64" s="162" t="s">
        <v>16</v>
      </c>
      <c r="AN64" s="162" t="s">
        <v>16</v>
      </c>
      <c r="AO64" s="162" t="s">
        <v>16</v>
      </c>
      <c r="AP64" s="162" t="s">
        <v>16</v>
      </c>
      <c r="AQ64" s="162" t="s">
        <v>16</v>
      </c>
      <c r="AR64" s="105" t="s">
        <v>16</v>
      </c>
      <c r="AS64" s="105" t="s">
        <v>578</v>
      </c>
      <c r="AT64" s="162" t="s">
        <v>579</v>
      </c>
      <c r="AU64" s="162" t="s">
        <v>579</v>
      </c>
      <c r="AV64" s="162" t="s">
        <v>579</v>
      </c>
      <c r="AW64" s="162" t="s">
        <v>579</v>
      </c>
      <c r="AX64" s="162" t="s">
        <v>579</v>
      </c>
      <c r="AY64" s="162" t="s">
        <v>579</v>
      </c>
      <c r="AZ64" s="162" t="s">
        <v>579</v>
      </c>
      <c r="BA64" s="162" t="s">
        <v>579</v>
      </c>
      <c r="BB64" s="103"/>
      <c r="BC64" s="96"/>
      <c r="BD64" s="103"/>
      <c r="BE64" s="103"/>
      <c r="BF64" s="96"/>
      <c r="BG64" s="103"/>
      <c r="BH64" s="103"/>
      <c r="BI64" s="96"/>
      <c r="BJ64" s="103"/>
      <c r="BK64" s="103"/>
      <c r="BL64" s="96"/>
    </row>
    <row r="65" spans="1:64" ht="11.25" customHeight="1" thickBot="1">
      <c r="A65" s="153"/>
      <c r="B65" s="165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5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05"/>
      <c r="AI65" s="162"/>
      <c r="AJ65" s="162"/>
      <c r="AK65" s="162"/>
      <c r="AL65" s="105" t="s">
        <v>124</v>
      </c>
      <c r="AM65" s="162"/>
      <c r="AN65" s="162"/>
      <c r="AO65" s="162"/>
      <c r="AP65" s="162"/>
      <c r="AQ65" s="162"/>
      <c r="AR65" s="105" t="s">
        <v>16</v>
      </c>
      <c r="AS65" s="105" t="s">
        <v>578</v>
      </c>
      <c r="AT65" s="162"/>
      <c r="AU65" s="162"/>
      <c r="AV65" s="162"/>
      <c r="AW65" s="162"/>
      <c r="AX65" s="162"/>
      <c r="AY65" s="162"/>
      <c r="AZ65" s="162"/>
      <c r="BA65" s="162"/>
      <c r="BB65" s="103"/>
      <c r="BC65" s="96"/>
      <c r="BD65" s="103"/>
      <c r="BE65" s="103"/>
      <c r="BF65" s="96"/>
      <c r="BG65" s="103"/>
      <c r="BH65" s="103"/>
      <c r="BI65" s="96"/>
      <c r="BJ65" s="103"/>
      <c r="BK65" s="103"/>
      <c r="BL65" s="96"/>
    </row>
    <row r="66" spans="1:64" ht="11.25" customHeight="1" thickBot="1">
      <c r="A66" s="153"/>
      <c r="B66" s="165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5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05"/>
      <c r="AI66" s="162"/>
      <c r="AJ66" s="162"/>
      <c r="AK66" s="162"/>
      <c r="AL66" s="105" t="s">
        <v>124</v>
      </c>
      <c r="AM66" s="162"/>
      <c r="AN66" s="162"/>
      <c r="AO66" s="162"/>
      <c r="AP66" s="162"/>
      <c r="AQ66" s="162"/>
      <c r="AR66" s="105" t="s">
        <v>16</v>
      </c>
      <c r="AS66" s="105" t="s">
        <v>578</v>
      </c>
      <c r="AT66" s="162"/>
      <c r="AU66" s="162"/>
      <c r="AV66" s="162"/>
      <c r="AW66" s="162"/>
      <c r="AX66" s="162"/>
      <c r="AY66" s="162"/>
      <c r="AZ66" s="162"/>
      <c r="BA66" s="162"/>
      <c r="BB66" s="103"/>
      <c r="BC66" s="96"/>
      <c r="BD66" s="103"/>
      <c r="BE66" s="103"/>
      <c r="BF66" s="96"/>
      <c r="BG66" s="103"/>
      <c r="BH66" s="103"/>
      <c r="BI66" s="96"/>
      <c r="BJ66" s="103"/>
      <c r="BK66" s="103"/>
      <c r="BL66" s="96"/>
    </row>
    <row r="67" spans="1:64" ht="11.25" customHeight="1" thickBot="1">
      <c r="A67" s="153"/>
      <c r="B67" s="165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5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05" t="s">
        <v>124</v>
      </c>
      <c r="AI67" s="162"/>
      <c r="AJ67" s="162"/>
      <c r="AK67" s="162"/>
      <c r="AL67" s="105" t="s">
        <v>124</v>
      </c>
      <c r="AM67" s="162"/>
      <c r="AN67" s="162"/>
      <c r="AO67" s="162"/>
      <c r="AP67" s="162"/>
      <c r="AQ67" s="162"/>
      <c r="AR67" s="105" t="s">
        <v>578</v>
      </c>
      <c r="AS67" s="105" t="s">
        <v>579</v>
      </c>
      <c r="AT67" s="162"/>
      <c r="AU67" s="162"/>
      <c r="AV67" s="162"/>
      <c r="AW67" s="162"/>
      <c r="AX67" s="162"/>
      <c r="AY67" s="162"/>
      <c r="AZ67" s="162"/>
      <c r="BA67" s="162"/>
      <c r="BB67" s="103"/>
      <c r="BC67" s="96"/>
      <c r="BD67" s="103"/>
      <c r="BE67" s="103"/>
      <c r="BF67" s="96"/>
      <c r="BG67" s="103"/>
      <c r="BH67" s="103"/>
      <c r="BI67" s="96"/>
      <c r="BJ67" s="103"/>
      <c r="BK67" s="103"/>
      <c r="BL67" s="96"/>
    </row>
    <row r="68" spans="1:64" ht="11.25" customHeight="1" thickBot="1">
      <c r="A68" s="153"/>
      <c r="B68" s="165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5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05" t="s">
        <v>124</v>
      </c>
      <c r="AI68" s="162"/>
      <c r="AJ68" s="162"/>
      <c r="AK68" s="162"/>
      <c r="AL68" s="105" t="s">
        <v>124</v>
      </c>
      <c r="AM68" s="162"/>
      <c r="AN68" s="162"/>
      <c r="AO68" s="162"/>
      <c r="AP68" s="162"/>
      <c r="AQ68" s="162"/>
      <c r="AR68" s="105" t="s">
        <v>578</v>
      </c>
      <c r="AS68" s="105" t="s">
        <v>579</v>
      </c>
      <c r="AT68" s="162"/>
      <c r="AU68" s="162"/>
      <c r="AV68" s="162"/>
      <c r="AW68" s="162"/>
      <c r="AX68" s="162"/>
      <c r="AY68" s="162"/>
      <c r="AZ68" s="162"/>
      <c r="BA68" s="162"/>
      <c r="BB68" s="103"/>
      <c r="BC68" s="96"/>
      <c r="BD68" s="103"/>
      <c r="BE68" s="103"/>
      <c r="BF68" s="96"/>
      <c r="BG68" s="103"/>
      <c r="BH68" s="103"/>
      <c r="BI68" s="96"/>
      <c r="BJ68" s="103"/>
      <c r="BK68" s="103"/>
      <c r="BL68" s="96"/>
    </row>
    <row r="69" spans="1:64" ht="11.25" customHeight="1" thickBot="1">
      <c r="A69" s="153"/>
      <c r="B69" s="165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5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05" t="s">
        <v>124</v>
      </c>
      <c r="AI69" s="162"/>
      <c r="AJ69" s="162"/>
      <c r="AK69" s="162"/>
      <c r="AL69" s="105" t="s">
        <v>16</v>
      </c>
      <c r="AM69" s="162"/>
      <c r="AN69" s="162"/>
      <c r="AO69" s="162"/>
      <c r="AP69" s="162"/>
      <c r="AQ69" s="162"/>
      <c r="AR69" s="105" t="s">
        <v>578</v>
      </c>
      <c r="AS69" s="105" t="s">
        <v>579</v>
      </c>
      <c r="AT69" s="162"/>
      <c r="AU69" s="162"/>
      <c r="AV69" s="162"/>
      <c r="AW69" s="162"/>
      <c r="AX69" s="162"/>
      <c r="AY69" s="162"/>
      <c r="AZ69" s="162"/>
      <c r="BA69" s="162"/>
      <c r="BB69" s="103"/>
      <c r="BC69" s="96"/>
      <c r="BD69" s="103"/>
      <c r="BE69" s="103"/>
      <c r="BF69" s="96"/>
      <c r="BG69" s="103"/>
      <c r="BH69" s="103"/>
      <c r="BI69" s="96"/>
      <c r="BJ69" s="103"/>
      <c r="BK69" s="103"/>
      <c r="BL69" s="96"/>
    </row>
    <row r="70" spans="1:64" ht="2.25" customHeight="1" thickBot="1">
      <c r="A70" s="98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03"/>
      <c r="BC70" s="96"/>
      <c r="BD70" s="103"/>
      <c r="BE70" s="103"/>
      <c r="BF70" s="96"/>
      <c r="BG70" s="103"/>
      <c r="BH70" s="103"/>
      <c r="BI70" s="96"/>
      <c r="BJ70" s="103"/>
      <c r="BK70" s="103"/>
      <c r="BL70" s="96"/>
    </row>
    <row r="71" spans="1:64" ht="11.25" customHeight="1" thickBot="1">
      <c r="A71" s="153" t="s">
        <v>570</v>
      </c>
      <c r="B71" s="165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05"/>
      <c r="S71" s="162" t="s">
        <v>579</v>
      </c>
      <c r="T71" s="162" t="s">
        <v>579</v>
      </c>
      <c r="U71" s="165"/>
      <c r="V71" s="162"/>
      <c r="W71" s="162"/>
      <c r="X71" s="162"/>
      <c r="Y71" s="162"/>
      <c r="Z71" s="162" t="s">
        <v>124</v>
      </c>
      <c r="AA71" s="162" t="s">
        <v>124</v>
      </c>
      <c r="AB71" s="162" t="s">
        <v>124</v>
      </c>
      <c r="AC71" s="105" t="s">
        <v>124</v>
      </c>
      <c r="AD71" s="162" t="s">
        <v>16</v>
      </c>
      <c r="AE71" s="162" t="s">
        <v>16</v>
      </c>
      <c r="AF71" s="162" t="s">
        <v>16</v>
      </c>
      <c r="AG71" s="162" t="s">
        <v>16</v>
      </c>
      <c r="AH71" s="162" t="s">
        <v>578</v>
      </c>
      <c r="AI71" s="162" t="s">
        <v>576</v>
      </c>
      <c r="AJ71" s="162" t="s">
        <v>576</v>
      </c>
      <c r="AK71" s="162" t="s">
        <v>576</v>
      </c>
      <c r="AL71" s="162" t="s">
        <v>576</v>
      </c>
      <c r="AM71" s="164" t="s">
        <v>580</v>
      </c>
      <c r="AN71" s="164" t="s">
        <v>580</v>
      </c>
      <c r="AO71" s="164" t="s">
        <v>580</v>
      </c>
      <c r="AP71" s="164" t="s">
        <v>580</v>
      </c>
      <c r="AQ71" s="162" t="s">
        <v>569</v>
      </c>
      <c r="AR71" s="162" t="s">
        <v>569</v>
      </c>
      <c r="AS71" s="162" t="s">
        <v>78</v>
      </c>
      <c r="AT71" s="162" t="s">
        <v>78</v>
      </c>
      <c r="AU71" s="162" t="s">
        <v>78</v>
      </c>
      <c r="AV71" s="162" t="s">
        <v>78</v>
      </c>
      <c r="AW71" s="162" t="s">
        <v>78</v>
      </c>
      <c r="AX71" s="162" t="s">
        <v>78</v>
      </c>
      <c r="AY71" s="162" t="s">
        <v>78</v>
      </c>
      <c r="AZ71" s="162" t="s">
        <v>78</v>
      </c>
      <c r="BA71" s="162" t="s">
        <v>78</v>
      </c>
      <c r="BB71" s="103"/>
      <c r="BC71" s="96"/>
      <c r="BD71" s="103"/>
      <c r="BE71" s="103"/>
      <c r="BF71" s="96"/>
      <c r="BG71" s="103"/>
      <c r="BH71" s="103"/>
      <c r="BI71" s="96"/>
      <c r="BJ71" s="103"/>
      <c r="BK71" s="103"/>
      <c r="BL71" s="96"/>
    </row>
    <row r="72" spans="1:64" ht="11.25" customHeight="1" thickBot="1">
      <c r="A72" s="153"/>
      <c r="B72" s="165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05"/>
      <c r="S72" s="162"/>
      <c r="T72" s="162"/>
      <c r="U72" s="165"/>
      <c r="V72" s="162"/>
      <c r="W72" s="162"/>
      <c r="X72" s="162"/>
      <c r="Y72" s="162"/>
      <c r="Z72" s="162"/>
      <c r="AA72" s="162"/>
      <c r="AB72" s="162"/>
      <c r="AC72" s="105" t="s">
        <v>124</v>
      </c>
      <c r="AD72" s="162"/>
      <c r="AE72" s="162"/>
      <c r="AF72" s="162"/>
      <c r="AG72" s="162"/>
      <c r="AH72" s="162"/>
      <c r="AI72" s="162"/>
      <c r="AJ72" s="162"/>
      <c r="AK72" s="162"/>
      <c r="AL72" s="162"/>
      <c r="AM72" s="164"/>
      <c r="AN72" s="164"/>
      <c r="AO72" s="164"/>
      <c r="AP72" s="164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03"/>
      <c r="BC72" s="96"/>
      <c r="BD72" s="103"/>
      <c r="BE72" s="103"/>
      <c r="BF72" s="96"/>
      <c r="BG72" s="103"/>
      <c r="BH72" s="103"/>
      <c r="BI72" s="96"/>
      <c r="BJ72" s="103"/>
      <c r="BK72" s="103"/>
      <c r="BL72" s="96"/>
    </row>
    <row r="73" spans="1:64" ht="11.25" customHeight="1" thickBot="1">
      <c r="A73" s="153"/>
      <c r="B73" s="165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05"/>
      <c r="S73" s="162"/>
      <c r="T73" s="162"/>
      <c r="U73" s="165"/>
      <c r="V73" s="162"/>
      <c r="W73" s="162"/>
      <c r="X73" s="162"/>
      <c r="Y73" s="162"/>
      <c r="Z73" s="162"/>
      <c r="AA73" s="162"/>
      <c r="AB73" s="162"/>
      <c r="AC73" s="105" t="s">
        <v>124</v>
      </c>
      <c r="AD73" s="162"/>
      <c r="AE73" s="162"/>
      <c r="AF73" s="162"/>
      <c r="AG73" s="162"/>
      <c r="AH73" s="162"/>
      <c r="AI73" s="162"/>
      <c r="AJ73" s="162"/>
      <c r="AK73" s="162"/>
      <c r="AL73" s="162"/>
      <c r="AM73" s="164"/>
      <c r="AN73" s="164"/>
      <c r="AO73" s="164"/>
      <c r="AP73" s="164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03"/>
      <c r="BC73" s="96"/>
      <c r="BD73" s="103"/>
      <c r="BE73" s="103"/>
      <c r="BF73" s="96"/>
      <c r="BG73" s="103"/>
      <c r="BH73" s="103"/>
      <c r="BI73" s="96"/>
      <c r="BJ73" s="103"/>
      <c r="BK73" s="103"/>
      <c r="BL73" s="96"/>
    </row>
    <row r="74" spans="1:64" ht="11.25" customHeight="1" thickBot="1">
      <c r="A74" s="153"/>
      <c r="B74" s="165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05" t="s">
        <v>578</v>
      </c>
      <c r="S74" s="162"/>
      <c r="T74" s="162"/>
      <c r="U74" s="165"/>
      <c r="V74" s="162"/>
      <c r="W74" s="162"/>
      <c r="X74" s="162"/>
      <c r="Y74" s="162"/>
      <c r="Z74" s="162"/>
      <c r="AA74" s="162"/>
      <c r="AB74" s="162"/>
      <c r="AC74" s="105" t="s">
        <v>124</v>
      </c>
      <c r="AD74" s="162"/>
      <c r="AE74" s="162"/>
      <c r="AF74" s="162"/>
      <c r="AG74" s="162"/>
      <c r="AH74" s="162"/>
      <c r="AI74" s="162"/>
      <c r="AJ74" s="162"/>
      <c r="AK74" s="162"/>
      <c r="AL74" s="162"/>
      <c r="AM74" s="164"/>
      <c r="AN74" s="164"/>
      <c r="AO74" s="164"/>
      <c r="AP74" s="164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03"/>
      <c r="BC74" s="96"/>
      <c r="BD74" s="103"/>
      <c r="BE74" s="103"/>
      <c r="BF74" s="96"/>
      <c r="BG74" s="103"/>
      <c r="BH74" s="103"/>
      <c r="BI74" s="96"/>
      <c r="BJ74" s="103"/>
      <c r="BK74" s="103"/>
      <c r="BL74" s="96"/>
    </row>
    <row r="75" spans="1:64" ht="11.25" customHeight="1" thickBot="1">
      <c r="A75" s="153"/>
      <c r="B75" s="165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05" t="s">
        <v>578</v>
      </c>
      <c r="S75" s="162"/>
      <c r="T75" s="162"/>
      <c r="U75" s="165"/>
      <c r="V75" s="162"/>
      <c r="W75" s="162"/>
      <c r="X75" s="162"/>
      <c r="Y75" s="162"/>
      <c r="Z75" s="162"/>
      <c r="AA75" s="162"/>
      <c r="AB75" s="162"/>
      <c r="AC75" s="105" t="s">
        <v>16</v>
      </c>
      <c r="AD75" s="162"/>
      <c r="AE75" s="162"/>
      <c r="AF75" s="162"/>
      <c r="AG75" s="162"/>
      <c r="AH75" s="162"/>
      <c r="AI75" s="162"/>
      <c r="AJ75" s="162"/>
      <c r="AK75" s="162"/>
      <c r="AL75" s="162"/>
      <c r="AM75" s="164"/>
      <c r="AN75" s="164"/>
      <c r="AO75" s="164"/>
      <c r="AP75" s="164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03"/>
      <c r="BC75" s="96"/>
      <c r="BD75" s="103"/>
      <c r="BE75" s="103"/>
      <c r="BF75" s="96"/>
      <c r="BG75" s="103"/>
      <c r="BH75" s="103"/>
      <c r="BI75" s="96"/>
      <c r="BJ75" s="103"/>
      <c r="BK75" s="103"/>
      <c r="BL75" s="96"/>
    </row>
    <row r="76" spans="1:64" ht="11.25" customHeight="1" thickBot="1">
      <c r="A76" s="153"/>
      <c r="B76" s="165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05" t="s">
        <v>578</v>
      </c>
      <c r="S76" s="162"/>
      <c r="T76" s="162"/>
      <c r="U76" s="165"/>
      <c r="V76" s="162"/>
      <c r="W76" s="162"/>
      <c r="X76" s="162"/>
      <c r="Y76" s="162"/>
      <c r="Z76" s="162"/>
      <c r="AA76" s="162"/>
      <c r="AB76" s="162"/>
      <c r="AC76" s="105" t="s">
        <v>16</v>
      </c>
      <c r="AD76" s="162"/>
      <c r="AE76" s="162"/>
      <c r="AF76" s="162"/>
      <c r="AG76" s="162"/>
      <c r="AH76" s="162"/>
      <c r="AI76" s="162"/>
      <c r="AJ76" s="162"/>
      <c r="AK76" s="162"/>
      <c r="AL76" s="162"/>
      <c r="AM76" s="164"/>
      <c r="AN76" s="164"/>
      <c r="AO76" s="164"/>
      <c r="AP76" s="164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03"/>
      <c r="BC76" s="96"/>
      <c r="BD76" s="103"/>
      <c r="BE76" s="103"/>
      <c r="BF76" s="96"/>
      <c r="BG76" s="103"/>
      <c r="BH76" s="103"/>
      <c r="BI76" s="96"/>
      <c r="BJ76" s="103"/>
      <c r="BK76" s="103"/>
      <c r="BL76" s="96"/>
    </row>
    <row r="77" spans="1:64" ht="13.5" customHeight="1" hidden="1">
      <c r="A77" s="98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03"/>
      <c r="BC77" s="96"/>
      <c r="BD77" s="103"/>
      <c r="BE77" s="103"/>
      <c r="BF77" s="96"/>
      <c r="BG77" s="103"/>
      <c r="BH77" s="103"/>
      <c r="BI77" s="96"/>
      <c r="BJ77" s="103"/>
      <c r="BK77" s="103"/>
      <c r="BL77" s="96"/>
    </row>
    <row r="78" spans="1:64" ht="13.5" customHeight="1" hidden="1">
      <c r="A78" s="153" t="s">
        <v>571</v>
      </c>
      <c r="B78" s="162" t="s">
        <v>78</v>
      </c>
      <c r="C78" s="162" t="s">
        <v>78</v>
      </c>
      <c r="D78" s="162" t="s">
        <v>78</v>
      </c>
      <c r="E78" s="162" t="s">
        <v>78</v>
      </c>
      <c r="F78" s="162" t="s">
        <v>78</v>
      </c>
      <c r="G78" s="162" t="s">
        <v>78</v>
      </c>
      <c r="H78" s="162" t="s">
        <v>78</v>
      </c>
      <c r="I78" s="162" t="s">
        <v>78</v>
      </c>
      <c r="J78" s="162" t="s">
        <v>78</v>
      </c>
      <c r="K78" s="162" t="s">
        <v>78</v>
      </c>
      <c r="L78" s="162" t="s">
        <v>78</v>
      </c>
      <c r="M78" s="162" t="s">
        <v>78</v>
      </c>
      <c r="N78" s="162" t="s">
        <v>78</v>
      </c>
      <c r="O78" s="162" t="s">
        <v>78</v>
      </c>
      <c r="P78" s="162" t="s">
        <v>78</v>
      </c>
      <c r="Q78" s="162" t="s">
        <v>78</v>
      </c>
      <c r="R78" s="162" t="s">
        <v>78</v>
      </c>
      <c r="S78" s="162" t="s">
        <v>78</v>
      </c>
      <c r="T78" s="162" t="s">
        <v>78</v>
      </c>
      <c r="U78" s="162" t="s">
        <v>78</v>
      </c>
      <c r="V78" s="162" t="s">
        <v>78</v>
      </c>
      <c r="W78" s="162" t="s">
        <v>78</v>
      </c>
      <c r="X78" s="162" t="s">
        <v>78</v>
      </c>
      <c r="Y78" s="162" t="s">
        <v>78</v>
      </c>
      <c r="Z78" s="162" t="s">
        <v>78</v>
      </c>
      <c r="AA78" s="162" t="s">
        <v>78</v>
      </c>
      <c r="AB78" s="162" t="s">
        <v>78</v>
      </c>
      <c r="AC78" s="162" t="s">
        <v>78</v>
      </c>
      <c r="AD78" s="162" t="s">
        <v>78</v>
      </c>
      <c r="AE78" s="162" t="s">
        <v>78</v>
      </c>
      <c r="AF78" s="162" t="s">
        <v>78</v>
      </c>
      <c r="AG78" s="162" t="s">
        <v>78</v>
      </c>
      <c r="AH78" s="162" t="s">
        <v>78</v>
      </c>
      <c r="AI78" s="162" t="s">
        <v>78</v>
      </c>
      <c r="AJ78" s="162" t="s">
        <v>78</v>
      </c>
      <c r="AK78" s="162" t="s">
        <v>78</v>
      </c>
      <c r="AL78" s="162" t="s">
        <v>78</v>
      </c>
      <c r="AM78" s="162" t="s">
        <v>78</v>
      </c>
      <c r="AN78" s="162" t="s">
        <v>78</v>
      </c>
      <c r="AO78" s="162" t="s">
        <v>78</v>
      </c>
      <c r="AP78" s="162" t="s">
        <v>78</v>
      </c>
      <c r="AQ78" s="162" t="s">
        <v>78</v>
      </c>
      <c r="AR78" s="162" t="s">
        <v>78</v>
      </c>
      <c r="AS78" s="162" t="s">
        <v>78</v>
      </c>
      <c r="AT78" s="162" t="s">
        <v>78</v>
      </c>
      <c r="AU78" s="162" t="s">
        <v>78</v>
      </c>
      <c r="AV78" s="162" t="s">
        <v>78</v>
      </c>
      <c r="AW78" s="162" t="s">
        <v>78</v>
      </c>
      <c r="AX78" s="162" t="s">
        <v>78</v>
      </c>
      <c r="AY78" s="162" t="s">
        <v>78</v>
      </c>
      <c r="AZ78" s="162" t="s">
        <v>78</v>
      </c>
      <c r="BA78" s="162" t="s">
        <v>78</v>
      </c>
      <c r="BB78" s="103"/>
      <c r="BC78" s="96"/>
      <c r="BD78" s="103"/>
      <c r="BE78" s="103"/>
      <c r="BF78" s="96"/>
      <c r="BG78" s="103"/>
      <c r="BH78" s="103"/>
      <c r="BI78" s="96"/>
      <c r="BJ78" s="103"/>
      <c r="BK78" s="103"/>
      <c r="BL78" s="96"/>
    </row>
    <row r="79" spans="1:64" ht="13.5" customHeight="1" hidden="1">
      <c r="A79" s="153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03"/>
      <c r="BC79" s="96"/>
      <c r="BD79" s="103"/>
      <c r="BE79" s="103"/>
      <c r="BF79" s="96"/>
      <c r="BG79" s="103"/>
      <c r="BH79" s="103"/>
      <c r="BI79" s="96"/>
      <c r="BJ79" s="103"/>
      <c r="BK79" s="103"/>
      <c r="BL79" s="96"/>
    </row>
    <row r="80" spans="1:64" ht="13.5" customHeight="1" hidden="1">
      <c r="A80" s="153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03"/>
      <c r="BC80" s="96"/>
      <c r="BD80" s="103"/>
      <c r="BE80" s="103"/>
      <c r="BF80" s="96"/>
      <c r="BG80" s="103"/>
      <c r="BH80" s="103"/>
      <c r="BI80" s="96"/>
      <c r="BJ80" s="103"/>
      <c r="BK80" s="103"/>
      <c r="BL80" s="96"/>
    </row>
    <row r="81" spans="1:64" ht="13.5" customHeight="1" hidden="1">
      <c r="A81" s="153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03"/>
      <c r="BC81" s="96"/>
      <c r="BD81" s="103"/>
      <c r="BE81" s="103"/>
      <c r="BF81" s="96"/>
      <c r="BG81" s="103"/>
      <c r="BH81" s="103"/>
      <c r="BI81" s="96"/>
      <c r="BJ81" s="103"/>
      <c r="BK81" s="103"/>
      <c r="BL81" s="96"/>
    </row>
    <row r="82" spans="1:64" ht="13.5" customHeight="1" hidden="1">
      <c r="A82" s="153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03"/>
      <c r="BC82" s="96"/>
      <c r="BD82" s="103"/>
      <c r="BE82" s="103"/>
      <c r="BF82" s="96"/>
      <c r="BG82" s="103"/>
      <c r="BH82" s="103"/>
      <c r="BI82" s="96"/>
      <c r="BJ82" s="103"/>
      <c r="BK82" s="103"/>
      <c r="BL82" s="96"/>
    </row>
    <row r="83" spans="1:64" ht="13.5" customHeight="1" hidden="1">
      <c r="A83" s="153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03"/>
      <c r="BC83" s="96"/>
      <c r="BD83" s="103"/>
      <c r="BE83" s="103"/>
      <c r="BF83" s="96"/>
      <c r="BG83" s="103"/>
      <c r="BH83" s="103"/>
      <c r="BI83" s="96"/>
      <c r="BJ83" s="103"/>
      <c r="BK83" s="103"/>
      <c r="BL83" s="96"/>
    </row>
    <row r="84" spans="1:64" ht="13.5" customHeight="1" hidden="1">
      <c r="A84" s="98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03"/>
      <c r="BC84" s="96"/>
      <c r="BD84" s="103"/>
      <c r="BE84" s="103"/>
      <c r="BF84" s="96"/>
      <c r="BG84" s="103"/>
      <c r="BH84" s="103"/>
      <c r="BI84" s="96"/>
      <c r="BJ84" s="103"/>
      <c r="BK84" s="103"/>
      <c r="BL84" s="96"/>
    </row>
    <row r="85" spans="1:64" ht="13.5" customHeight="1" hidden="1">
      <c r="A85" s="153" t="s">
        <v>572</v>
      </c>
      <c r="B85" s="162" t="s">
        <v>78</v>
      </c>
      <c r="C85" s="162" t="s">
        <v>78</v>
      </c>
      <c r="D85" s="162" t="s">
        <v>78</v>
      </c>
      <c r="E85" s="162" t="s">
        <v>78</v>
      </c>
      <c r="F85" s="162" t="s">
        <v>78</v>
      </c>
      <c r="G85" s="162" t="s">
        <v>78</v>
      </c>
      <c r="H85" s="162" t="s">
        <v>78</v>
      </c>
      <c r="I85" s="162" t="s">
        <v>78</v>
      </c>
      <c r="J85" s="162" t="s">
        <v>78</v>
      </c>
      <c r="K85" s="162" t="s">
        <v>78</v>
      </c>
      <c r="L85" s="162" t="s">
        <v>78</v>
      </c>
      <c r="M85" s="162" t="s">
        <v>78</v>
      </c>
      <c r="N85" s="162" t="s">
        <v>78</v>
      </c>
      <c r="O85" s="162" t="s">
        <v>78</v>
      </c>
      <c r="P85" s="162" t="s">
        <v>78</v>
      </c>
      <c r="Q85" s="162" t="s">
        <v>78</v>
      </c>
      <c r="R85" s="162" t="s">
        <v>78</v>
      </c>
      <c r="S85" s="162" t="s">
        <v>78</v>
      </c>
      <c r="T85" s="162" t="s">
        <v>78</v>
      </c>
      <c r="U85" s="162" t="s">
        <v>78</v>
      </c>
      <c r="V85" s="162" t="s">
        <v>78</v>
      </c>
      <c r="W85" s="162" t="s">
        <v>78</v>
      </c>
      <c r="X85" s="162" t="s">
        <v>78</v>
      </c>
      <c r="Y85" s="162" t="s">
        <v>78</v>
      </c>
      <c r="Z85" s="162" t="s">
        <v>78</v>
      </c>
      <c r="AA85" s="162" t="s">
        <v>78</v>
      </c>
      <c r="AB85" s="162" t="s">
        <v>78</v>
      </c>
      <c r="AC85" s="162" t="s">
        <v>78</v>
      </c>
      <c r="AD85" s="162" t="s">
        <v>78</v>
      </c>
      <c r="AE85" s="162" t="s">
        <v>78</v>
      </c>
      <c r="AF85" s="162" t="s">
        <v>78</v>
      </c>
      <c r="AG85" s="162" t="s">
        <v>78</v>
      </c>
      <c r="AH85" s="162" t="s">
        <v>78</v>
      </c>
      <c r="AI85" s="162" t="s">
        <v>78</v>
      </c>
      <c r="AJ85" s="162" t="s">
        <v>78</v>
      </c>
      <c r="AK85" s="162" t="s">
        <v>78</v>
      </c>
      <c r="AL85" s="162" t="s">
        <v>78</v>
      </c>
      <c r="AM85" s="162" t="s">
        <v>78</v>
      </c>
      <c r="AN85" s="162" t="s">
        <v>78</v>
      </c>
      <c r="AO85" s="162" t="s">
        <v>78</v>
      </c>
      <c r="AP85" s="162" t="s">
        <v>78</v>
      </c>
      <c r="AQ85" s="162" t="s">
        <v>78</v>
      </c>
      <c r="AR85" s="162" t="s">
        <v>78</v>
      </c>
      <c r="AS85" s="162" t="s">
        <v>78</v>
      </c>
      <c r="AT85" s="162" t="s">
        <v>78</v>
      </c>
      <c r="AU85" s="162" t="s">
        <v>78</v>
      </c>
      <c r="AV85" s="162" t="s">
        <v>78</v>
      </c>
      <c r="AW85" s="162" t="s">
        <v>78</v>
      </c>
      <c r="AX85" s="162" t="s">
        <v>78</v>
      </c>
      <c r="AY85" s="162" t="s">
        <v>78</v>
      </c>
      <c r="AZ85" s="162" t="s">
        <v>78</v>
      </c>
      <c r="BA85" s="162" t="s">
        <v>78</v>
      </c>
      <c r="BB85" s="103"/>
      <c r="BC85" s="96"/>
      <c r="BD85" s="103"/>
      <c r="BE85" s="103"/>
      <c r="BF85" s="96"/>
      <c r="BG85" s="103"/>
      <c r="BH85" s="103"/>
      <c r="BI85" s="96"/>
      <c r="BJ85" s="103"/>
      <c r="BK85" s="103"/>
      <c r="BL85" s="96"/>
    </row>
    <row r="86" spans="1:64" ht="13.5" customHeight="1" hidden="1">
      <c r="A86" s="153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03"/>
      <c r="BC86" s="96"/>
      <c r="BD86" s="103"/>
      <c r="BE86" s="103"/>
      <c r="BF86" s="96"/>
      <c r="BG86" s="103"/>
      <c r="BH86" s="103"/>
      <c r="BI86" s="96"/>
      <c r="BJ86" s="103"/>
      <c r="BK86" s="103"/>
      <c r="BL86" s="96"/>
    </row>
    <row r="87" spans="1:64" ht="13.5" customHeight="1" hidden="1">
      <c r="A87" s="153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03"/>
      <c r="BC87" s="96"/>
      <c r="BD87" s="103"/>
      <c r="BE87" s="103"/>
      <c r="BF87" s="96"/>
      <c r="BG87" s="103"/>
      <c r="BH87" s="103"/>
      <c r="BI87" s="96"/>
      <c r="BJ87" s="103"/>
      <c r="BK87" s="103"/>
      <c r="BL87" s="96"/>
    </row>
    <row r="88" spans="1:64" ht="13.5" customHeight="1" hidden="1">
      <c r="A88" s="153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03"/>
      <c r="BC88" s="96"/>
      <c r="BD88" s="103"/>
      <c r="BE88" s="103"/>
      <c r="BF88" s="96"/>
      <c r="BG88" s="103"/>
      <c r="BH88" s="103"/>
      <c r="BI88" s="96"/>
      <c r="BJ88" s="103"/>
      <c r="BK88" s="103"/>
      <c r="BL88" s="96"/>
    </row>
    <row r="89" spans="1:64" ht="13.5" customHeight="1" hidden="1">
      <c r="A89" s="153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03"/>
      <c r="BC89" s="96"/>
      <c r="BD89" s="103"/>
      <c r="BE89" s="103"/>
      <c r="BF89" s="96"/>
      <c r="BG89" s="103"/>
      <c r="BH89" s="103"/>
      <c r="BI89" s="96"/>
      <c r="BJ89" s="103"/>
      <c r="BK89" s="103"/>
      <c r="BL89" s="96"/>
    </row>
    <row r="90" spans="1:64" ht="13.5" customHeight="1" hidden="1">
      <c r="A90" s="153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03"/>
      <c r="BC90" s="96"/>
      <c r="BD90" s="103"/>
      <c r="BE90" s="103"/>
      <c r="BF90" s="96"/>
      <c r="BG90" s="103"/>
      <c r="BH90" s="103"/>
      <c r="BI90" s="96"/>
      <c r="BJ90" s="103"/>
      <c r="BK90" s="103"/>
      <c r="BL90" s="96"/>
    </row>
    <row r="91" spans="1:64" ht="13.5" customHeight="1" hidden="1">
      <c r="A91" s="98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03"/>
      <c r="BC91" s="96"/>
      <c r="BD91" s="103"/>
      <c r="BE91" s="103"/>
      <c r="BF91" s="96"/>
      <c r="BG91" s="103"/>
      <c r="BH91" s="103"/>
      <c r="BI91" s="96"/>
      <c r="BJ91" s="103"/>
      <c r="BK91" s="103"/>
      <c r="BL91" s="96"/>
    </row>
    <row r="92" spans="1:64" ht="13.5" customHeight="1" hidden="1">
      <c r="A92" s="153" t="s">
        <v>573</v>
      </c>
      <c r="B92" s="162" t="s">
        <v>78</v>
      </c>
      <c r="C92" s="162" t="s">
        <v>78</v>
      </c>
      <c r="D92" s="162" t="s">
        <v>78</v>
      </c>
      <c r="E92" s="162" t="s">
        <v>78</v>
      </c>
      <c r="F92" s="162" t="s">
        <v>78</v>
      </c>
      <c r="G92" s="162" t="s">
        <v>78</v>
      </c>
      <c r="H92" s="162" t="s">
        <v>78</v>
      </c>
      <c r="I92" s="162" t="s">
        <v>78</v>
      </c>
      <c r="J92" s="162" t="s">
        <v>78</v>
      </c>
      <c r="K92" s="162" t="s">
        <v>78</v>
      </c>
      <c r="L92" s="162" t="s">
        <v>78</v>
      </c>
      <c r="M92" s="162" t="s">
        <v>78</v>
      </c>
      <c r="N92" s="162" t="s">
        <v>78</v>
      </c>
      <c r="O92" s="162" t="s">
        <v>78</v>
      </c>
      <c r="P92" s="162" t="s">
        <v>78</v>
      </c>
      <c r="Q92" s="162" t="s">
        <v>78</v>
      </c>
      <c r="R92" s="162" t="s">
        <v>78</v>
      </c>
      <c r="S92" s="162" t="s">
        <v>78</v>
      </c>
      <c r="T92" s="162" t="s">
        <v>78</v>
      </c>
      <c r="U92" s="162" t="s">
        <v>78</v>
      </c>
      <c r="V92" s="162" t="s">
        <v>78</v>
      </c>
      <c r="W92" s="162" t="s">
        <v>78</v>
      </c>
      <c r="X92" s="162" t="s">
        <v>78</v>
      </c>
      <c r="Y92" s="162" t="s">
        <v>78</v>
      </c>
      <c r="Z92" s="162" t="s">
        <v>78</v>
      </c>
      <c r="AA92" s="162" t="s">
        <v>78</v>
      </c>
      <c r="AB92" s="162" t="s">
        <v>78</v>
      </c>
      <c r="AC92" s="162" t="s">
        <v>78</v>
      </c>
      <c r="AD92" s="162" t="s">
        <v>78</v>
      </c>
      <c r="AE92" s="162" t="s">
        <v>78</v>
      </c>
      <c r="AF92" s="162" t="s">
        <v>78</v>
      </c>
      <c r="AG92" s="162" t="s">
        <v>78</v>
      </c>
      <c r="AH92" s="162" t="s">
        <v>78</v>
      </c>
      <c r="AI92" s="162" t="s">
        <v>78</v>
      </c>
      <c r="AJ92" s="162" t="s">
        <v>78</v>
      </c>
      <c r="AK92" s="162" t="s">
        <v>78</v>
      </c>
      <c r="AL92" s="162" t="s">
        <v>78</v>
      </c>
      <c r="AM92" s="162" t="s">
        <v>78</v>
      </c>
      <c r="AN92" s="162" t="s">
        <v>78</v>
      </c>
      <c r="AO92" s="162" t="s">
        <v>78</v>
      </c>
      <c r="AP92" s="162" t="s">
        <v>78</v>
      </c>
      <c r="AQ92" s="162" t="s">
        <v>78</v>
      </c>
      <c r="AR92" s="162" t="s">
        <v>78</v>
      </c>
      <c r="AS92" s="162" t="s">
        <v>78</v>
      </c>
      <c r="AT92" s="162" t="s">
        <v>78</v>
      </c>
      <c r="AU92" s="162" t="s">
        <v>78</v>
      </c>
      <c r="AV92" s="162" t="s">
        <v>78</v>
      </c>
      <c r="AW92" s="162" t="s">
        <v>78</v>
      </c>
      <c r="AX92" s="162" t="s">
        <v>78</v>
      </c>
      <c r="AY92" s="162" t="s">
        <v>78</v>
      </c>
      <c r="AZ92" s="162" t="s">
        <v>78</v>
      </c>
      <c r="BA92" s="162" t="s">
        <v>78</v>
      </c>
      <c r="BB92" s="103"/>
      <c r="BC92" s="96"/>
      <c r="BD92" s="103"/>
      <c r="BE92" s="103"/>
      <c r="BF92" s="96"/>
      <c r="BG92" s="103"/>
      <c r="BH92" s="103"/>
      <c r="BI92" s="96"/>
      <c r="BJ92" s="103"/>
      <c r="BK92" s="103"/>
      <c r="BL92" s="96"/>
    </row>
    <row r="93" spans="1:64" ht="13.5" customHeight="1" hidden="1">
      <c r="A93" s="153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03"/>
      <c r="BC93" s="96"/>
      <c r="BD93" s="103"/>
      <c r="BE93" s="103"/>
      <c r="BF93" s="96"/>
      <c r="BG93" s="103"/>
      <c r="BH93" s="103"/>
      <c r="BI93" s="96"/>
      <c r="BJ93" s="103"/>
      <c r="BK93" s="103"/>
      <c r="BL93" s="96"/>
    </row>
    <row r="94" spans="1:64" ht="13.5" customHeight="1" hidden="1">
      <c r="A94" s="153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03"/>
      <c r="BC94" s="96"/>
      <c r="BD94" s="103"/>
      <c r="BE94" s="103"/>
      <c r="BF94" s="96"/>
      <c r="BG94" s="103"/>
      <c r="BH94" s="103"/>
      <c r="BI94" s="96"/>
      <c r="BJ94" s="103"/>
      <c r="BK94" s="103"/>
      <c r="BL94" s="96"/>
    </row>
    <row r="95" spans="1:64" ht="13.5" customHeight="1" hidden="1">
      <c r="A95" s="153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03"/>
      <c r="BC95" s="96"/>
      <c r="BD95" s="103"/>
      <c r="BE95" s="103"/>
      <c r="BF95" s="96"/>
      <c r="BG95" s="103"/>
      <c r="BH95" s="103"/>
      <c r="BI95" s="96"/>
      <c r="BJ95" s="103"/>
      <c r="BK95" s="103"/>
      <c r="BL95" s="96"/>
    </row>
    <row r="96" spans="1:64" ht="13.5" customHeight="1" hidden="1">
      <c r="A96" s="153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03"/>
      <c r="BC96" s="96"/>
      <c r="BD96" s="103"/>
      <c r="BE96" s="103"/>
      <c r="BF96" s="96"/>
      <c r="BG96" s="103"/>
      <c r="BH96" s="103"/>
      <c r="BI96" s="96"/>
      <c r="BJ96" s="103"/>
      <c r="BK96" s="103"/>
      <c r="BL96" s="96"/>
    </row>
    <row r="97" spans="1:64" ht="13.5" customHeight="1" hidden="1">
      <c r="A97" s="153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03"/>
      <c r="BC97" s="96"/>
      <c r="BD97" s="103"/>
      <c r="BE97" s="103"/>
      <c r="BF97" s="96"/>
      <c r="BG97" s="103"/>
      <c r="BH97" s="103"/>
      <c r="BI97" s="96"/>
      <c r="BJ97" s="103"/>
      <c r="BK97" s="103"/>
      <c r="BL97" s="96"/>
    </row>
    <row r="98" spans="1:64" ht="13.5" customHeight="1" hidden="1">
      <c r="A98" s="98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03"/>
      <c r="BC98" s="96"/>
      <c r="BD98" s="103"/>
      <c r="BE98" s="103"/>
      <c r="BF98" s="96"/>
      <c r="BG98" s="103"/>
      <c r="BH98" s="103"/>
      <c r="BI98" s="96"/>
      <c r="BJ98" s="103"/>
      <c r="BK98" s="103"/>
      <c r="BL98" s="96"/>
    </row>
    <row r="99" spans="1:64" ht="13.5" customHeight="1" hidden="1">
      <c r="A99" s="153" t="s">
        <v>574</v>
      </c>
      <c r="B99" s="162" t="s">
        <v>78</v>
      </c>
      <c r="C99" s="162" t="s">
        <v>78</v>
      </c>
      <c r="D99" s="162" t="s">
        <v>78</v>
      </c>
      <c r="E99" s="162" t="s">
        <v>78</v>
      </c>
      <c r="F99" s="162" t="s">
        <v>78</v>
      </c>
      <c r="G99" s="162" t="s">
        <v>78</v>
      </c>
      <c r="H99" s="162" t="s">
        <v>78</v>
      </c>
      <c r="I99" s="162" t="s">
        <v>78</v>
      </c>
      <c r="J99" s="162" t="s">
        <v>78</v>
      </c>
      <c r="K99" s="162" t="s">
        <v>78</v>
      </c>
      <c r="L99" s="162" t="s">
        <v>78</v>
      </c>
      <c r="M99" s="162" t="s">
        <v>78</v>
      </c>
      <c r="N99" s="162" t="s">
        <v>78</v>
      </c>
      <c r="O99" s="162" t="s">
        <v>78</v>
      </c>
      <c r="P99" s="162" t="s">
        <v>78</v>
      </c>
      <c r="Q99" s="162" t="s">
        <v>78</v>
      </c>
      <c r="R99" s="162" t="s">
        <v>78</v>
      </c>
      <c r="S99" s="162" t="s">
        <v>78</v>
      </c>
      <c r="T99" s="162" t="s">
        <v>78</v>
      </c>
      <c r="U99" s="162" t="s">
        <v>78</v>
      </c>
      <c r="V99" s="162" t="s">
        <v>78</v>
      </c>
      <c r="W99" s="162" t="s">
        <v>78</v>
      </c>
      <c r="X99" s="162" t="s">
        <v>78</v>
      </c>
      <c r="Y99" s="162" t="s">
        <v>78</v>
      </c>
      <c r="Z99" s="162" t="s">
        <v>78</v>
      </c>
      <c r="AA99" s="162" t="s">
        <v>78</v>
      </c>
      <c r="AB99" s="162" t="s">
        <v>78</v>
      </c>
      <c r="AC99" s="162" t="s">
        <v>78</v>
      </c>
      <c r="AD99" s="162" t="s">
        <v>78</v>
      </c>
      <c r="AE99" s="162" t="s">
        <v>78</v>
      </c>
      <c r="AF99" s="162" t="s">
        <v>78</v>
      </c>
      <c r="AG99" s="162" t="s">
        <v>78</v>
      </c>
      <c r="AH99" s="162" t="s">
        <v>78</v>
      </c>
      <c r="AI99" s="162" t="s">
        <v>78</v>
      </c>
      <c r="AJ99" s="162" t="s">
        <v>78</v>
      </c>
      <c r="AK99" s="162" t="s">
        <v>78</v>
      </c>
      <c r="AL99" s="162" t="s">
        <v>78</v>
      </c>
      <c r="AM99" s="162" t="s">
        <v>78</v>
      </c>
      <c r="AN99" s="162" t="s">
        <v>78</v>
      </c>
      <c r="AO99" s="162" t="s">
        <v>78</v>
      </c>
      <c r="AP99" s="162" t="s">
        <v>78</v>
      </c>
      <c r="AQ99" s="162" t="s">
        <v>78</v>
      </c>
      <c r="AR99" s="162" t="s">
        <v>78</v>
      </c>
      <c r="AS99" s="162" t="s">
        <v>78</v>
      </c>
      <c r="AT99" s="162" t="s">
        <v>78</v>
      </c>
      <c r="AU99" s="162" t="s">
        <v>78</v>
      </c>
      <c r="AV99" s="162" t="s">
        <v>78</v>
      </c>
      <c r="AW99" s="162" t="s">
        <v>78</v>
      </c>
      <c r="AX99" s="162" t="s">
        <v>78</v>
      </c>
      <c r="AY99" s="162" t="s">
        <v>78</v>
      </c>
      <c r="AZ99" s="162" t="s">
        <v>78</v>
      </c>
      <c r="BA99" s="162" t="s">
        <v>78</v>
      </c>
      <c r="BB99" s="103"/>
      <c r="BC99" s="96"/>
      <c r="BD99" s="103"/>
      <c r="BE99" s="103"/>
      <c r="BF99" s="96"/>
      <c r="BG99" s="103"/>
      <c r="BH99" s="103"/>
      <c r="BI99" s="96"/>
      <c r="BJ99" s="103"/>
      <c r="BK99" s="103"/>
      <c r="BL99" s="96"/>
    </row>
    <row r="100" spans="1:64" ht="13.5" customHeight="1" hidden="1">
      <c r="A100" s="153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03"/>
      <c r="BC100" s="96"/>
      <c r="BD100" s="103"/>
      <c r="BE100" s="103"/>
      <c r="BF100" s="96"/>
      <c r="BG100" s="103"/>
      <c r="BH100" s="103"/>
      <c r="BI100" s="96"/>
      <c r="BJ100" s="103"/>
      <c r="BK100" s="103"/>
      <c r="BL100" s="96"/>
    </row>
    <row r="101" spans="1:64" ht="13.5" customHeight="1" hidden="1">
      <c r="A101" s="153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03"/>
      <c r="BC101" s="96"/>
      <c r="BD101" s="103"/>
      <c r="BE101" s="103"/>
      <c r="BF101" s="96"/>
      <c r="BG101" s="103"/>
      <c r="BH101" s="103"/>
      <c r="BI101" s="96"/>
      <c r="BJ101" s="103"/>
      <c r="BK101" s="103"/>
      <c r="BL101" s="96"/>
    </row>
    <row r="102" spans="1:64" ht="13.5" customHeight="1" hidden="1">
      <c r="A102" s="153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03"/>
      <c r="BC102" s="96"/>
      <c r="BD102" s="103"/>
      <c r="BE102" s="103"/>
      <c r="BF102" s="96"/>
      <c r="BG102" s="103"/>
      <c r="BH102" s="103"/>
      <c r="BI102" s="96"/>
      <c r="BJ102" s="103"/>
      <c r="BK102" s="103"/>
      <c r="BL102" s="96"/>
    </row>
    <row r="103" spans="1:64" ht="13.5" customHeight="1" hidden="1">
      <c r="A103" s="153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03"/>
      <c r="BC103" s="96"/>
      <c r="BD103" s="103"/>
      <c r="BE103" s="103"/>
      <c r="BF103" s="96"/>
      <c r="BG103" s="103"/>
      <c r="BH103" s="103"/>
      <c r="BI103" s="96"/>
      <c r="BJ103" s="103"/>
      <c r="BK103" s="103"/>
      <c r="BL103" s="96"/>
    </row>
    <row r="104" spans="1:64" ht="13.5" customHeight="1" hidden="1">
      <c r="A104" s="153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03"/>
      <c r="BC104" s="96"/>
      <c r="BD104" s="103"/>
      <c r="BE104" s="103"/>
      <c r="BF104" s="96"/>
      <c r="BG104" s="103"/>
      <c r="BH104" s="103"/>
      <c r="BI104" s="96"/>
      <c r="BJ104" s="103"/>
      <c r="BK104" s="103"/>
      <c r="BL104" s="96"/>
    </row>
    <row r="105" spans="1:64" ht="13.5" customHeight="1" hidden="1">
      <c r="A105" s="98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03"/>
      <c r="BC105" s="96"/>
      <c r="BD105" s="103"/>
      <c r="BE105" s="103"/>
      <c r="BF105" s="96"/>
      <c r="BG105" s="103"/>
      <c r="BH105" s="103"/>
      <c r="BI105" s="96"/>
      <c r="BJ105" s="103"/>
      <c r="BK105" s="103"/>
      <c r="BL105" s="96"/>
    </row>
    <row r="106" spans="1:64" ht="13.5" customHeight="1" hidden="1">
      <c r="A106" s="153" t="s">
        <v>575</v>
      </c>
      <c r="B106" s="162" t="s">
        <v>78</v>
      </c>
      <c r="C106" s="162" t="s">
        <v>78</v>
      </c>
      <c r="D106" s="162" t="s">
        <v>78</v>
      </c>
      <c r="E106" s="162" t="s">
        <v>78</v>
      </c>
      <c r="F106" s="162" t="s">
        <v>78</v>
      </c>
      <c r="G106" s="162" t="s">
        <v>78</v>
      </c>
      <c r="H106" s="162" t="s">
        <v>78</v>
      </c>
      <c r="I106" s="162" t="s">
        <v>78</v>
      </c>
      <c r="J106" s="162" t="s">
        <v>78</v>
      </c>
      <c r="K106" s="162" t="s">
        <v>78</v>
      </c>
      <c r="L106" s="162" t="s">
        <v>78</v>
      </c>
      <c r="M106" s="162" t="s">
        <v>78</v>
      </c>
      <c r="N106" s="162" t="s">
        <v>78</v>
      </c>
      <c r="O106" s="162" t="s">
        <v>78</v>
      </c>
      <c r="P106" s="162" t="s">
        <v>78</v>
      </c>
      <c r="Q106" s="162" t="s">
        <v>78</v>
      </c>
      <c r="R106" s="162" t="s">
        <v>78</v>
      </c>
      <c r="S106" s="162" t="s">
        <v>78</v>
      </c>
      <c r="T106" s="162" t="s">
        <v>78</v>
      </c>
      <c r="U106" s="162" t="s">
        <v>78</v>
      </c>
      <c r="V106" s="162" t="s">
        <v>78</v>
      </c>
      <c r="W106" s="162" t="s">
        <v>78</v>
      </c>
      <c r="X106" s="162" t="s">
        <v>78</v>
      </c>
      <c r="Y106" s="162" t="s">
        <v>78</v>
      </c>
      <c r="Z106" s="162" t="s">
        <v>78</v>
      </c>
      <c r="AA106" s="162" t="s">
        <v>78</v>
      </c>
      <c r="AB106" s="162" t="s">
        <v>78</v>
      </c>
      <c r="AC106" s="162" t="s">
        <v>78</v>
      </c>
      <c r="AD106" s="162" t="s">
        <v>78</v>
      </c>
      <c r="AE106" s="162" t="s">
        <v>78</v>
      </c>
      <c r="AF106" s="162" t="s">
        <v>78</v>
      </c>
      <c r="AG106" s="162" t="s">
        <v>78</v>
      </c>
      <c r="AH106" s="162" t="s">
        <v>78</v>
      </c>
      <c r="AI106" s="162" t="s">
        <v>78</v>
      </c>
      <c r="AJ106" s="162" t="s">
        <v>78</v>
      </c>
      <c r="AK106" s="162" t="s">
        <v>78</v>
      </c>
      <c r="AL106" s="162" t="s">
        <v>78</v>
      </c>
      <c r="AM106" s="162" t="s">
        <v>78</v>
      </c>
      <c r="AN106" s="162" t="s">
        <v>78</v>
      </c>
      <c r="AO106" s="162" t="s">
        <v>78</v>
      </c>
      <c r="AP106" s="162" t="s">
        <v>78</v>
      </c>
      <c r="AQ106" s="162" t="s">
        <v>78</v>
      </c>
      <c r="AR106" s="162" t="s">
        <v>78</v>
      </c>
      <c r="AS106" s="162" t="s">
        <v>78</v>
      </c>
      <c r="AT106" s="162" t="s">
        <v>78</v>
      </c>
      <c r="AU106" s="162" t="s">
        <v>78</v>
      </c>
      <c r="AV106" s="162" t="s">
        <v>78</v>
      </c>
      <c r="AW106" s="162" t="s">
        <v>78</v>
      </c>
      <c r="AX106" s="162" t="s">
        <v>78</v>
      </c>
      <c r="AY106" s="162" t="s">
        <v>78</v>
      </c>
      <c r="AZ106" s="162" t="s">
        <v>78</v>
      </c>
      <c r="BA106" s="162" t="s">
        <v>78</v>
      </c>
      <c r="BB106" s="103"/>
      <c r="BC106" s="96"/>
      <c r="BD106" s="103"/>
      <c r="BE106" s="103"/>
      <c r="BF106" s="96"/>
      <c r="BG106" s="103"/>
      <c r="BH106" s="103"/>
      <c r="BI106" s="96"/>
      <c r="BJ106" s="103"/>
      <c r="BK106" s="103"/>
      <c r="BL106" s="96"/>
    </row>
    <row r="107" spans="1:64" ht="13.5" customHeight="1" hidden="1">
      <c r="A107" s="153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03"/>
      <c r="BC107" s="96"/>
      <c r="BD107" s="103"/>
      <c r="BE107" s="103"/>
      <c r="BF107" s="96"/>
      <c r="BG107" s="103"/>
      <c r="BH107" s="103"/>
      <c r="BI107" s="96"/>
      <c r="BJ107" s="103"/>
      <c r="BK107" s="103"/>
      <c r="BL107" s="96"/>
    </row>
    <row r="108" spans="1:64" ht="13.5" customHeight="1" hidden="1">
      <c r="A108" s="153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03"/>
      <c r="BC108" s="96"/>
      <c r="BD108" s="103"/>
      <c r="BE108" s="103"/>
      <c r="BF108" s="96"/>
      <c r="BG108" s="103"/>
      <c r="BH108" s="103"/>
      <c r="BI108" s="96"/>
      <c r="BJ108" s="103"/>
      <c r="BK108" s="103"/>
      <c r="BL108" s="96"/>
    </row>
    <row r="109" spans="1:64" ht="13.5" customHeight="1" hidden="1">
      <c r="A109" s="153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03"/>
      <c r="BC109" s="96"/>
      <c r="BD109" s="103"/>
      <c r="BE109" s="103"/>
      <c r="BF109" s="96"/>
      <c r="BG109" s="103"/>
      <c r="BH109" s="103"/>
      <c r="BI109" s="96"/>
      <c r="BJ109" s="103"/>
      <c r="BK109" s="103"/>
      <c r="BL109" s="96"/>
    </row>
    <row r="110" spans="1:64" ht="13.5" customHeight="1" hidden="1">
      <c r="A110" s="153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03"/>
      <c r="BC110" s="96"/>
      <c r="BD110" s="103"/>
      <c r="BE110" s="103"/>
      <c r="BF110" s="96"/>
      <c r="BG110" s="103"/>
      <c r="BH110" s="103"/>
      <c r="BI110" s="96"/>
      <c r="BJ110" s="103"/>
      <c r="BK110" s="103"/>
      <c r="BL110" s="96"/>
    </row>
    <row r="111" spans="1:64" ht="13.5" customHeight="1" hidden="1">
      <c r="A111" s="153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03"/>
      <c r="BC111" s="96"/>
      <c r="BD111" s="103"/>
      <c r="BE111" s="103"/>
      <c r="BF111" s="96"/>
      <c r="BG111" s="103"/>
      <c r="BH111" s="103"/>
      <c r="BI111" s="96"/>
      <c r="BJ111" s="103"/>
      <c r="BK111" s="103"/>
      <c r="BL111" s="96"/>
    </row>
    <row r="112" spans="1:64" ht="13.5" customHeight="1" hidden="1">
      <c r="A112" s="9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03"/>
      <c r="BC112" s="96"/>
      <c r="BD112" s="103"/>
      <c r="BE112" s="103"/>
      <c r="BF112" s="96"/>
      <c r="BG112" s="103"/>
      <c r="BH112" s="103"/>
      <c r="BI112" s="96"/>
      <c r="BJ112" s="103"/>
      <c r="BK112" s="103"/>
      <c r="BL112" s="96"/>
    </row>
    <row r="113" spans="1:64" ht="13.5" customHeight="1" hidden="1">
      <c r="A113" s="153" t="s">
        <v>576</v>
      </c>
      <c r="B113" s="162" t="s">
        <v>78</v>
      </c>
      <c r="C113" s="162" t="s">
        <v>78</v>
      </c>
      <c r="D113" s="162" t="s">
        <v>78</v>
      </c>
      <c r="E113" s="162" t="s">
        <v>78</v>
      </c>
      <c r="F113" s="162" t="s">
        <v>78</v>
      </c>
      <c r="G113" s="162" t="s">
        <v>78</v>
      </c>
      <c r="H113" s="162" t="s">
        <v>78</v>
      </c>
      <c r="I113" s="162" t="s">
        <v>78</v>
      </c>
      <c r="J113" s="162" t="s">
        <v>78</v>
      </c>
      <c r="K113" s="162" t="s">
        <v>78</v>
      </c>
      <c r="L113" s="162" t="s">
        <v>78</v>
      </c>
      <c r="M113" s="162" t="s">
        <v>78</v>
      </c>
      <c r="N113" s="162" t="s">
        <v>78</v>
      </c>
      <c r="O113" s="162" t="s">
        <v>78</v>
      </c>
      <c r="P113" s="162" t="s">
        <v>78</v>
      </c>
      <c r="Q113" s="162" t="s">
        <v>78</v>
      </c>
      <c r="R113" s="162" t="s">
        <v>78</v>
      </c>
      <c r="S113" s="162" t="s">
        <v>78</v>
      </c>
      <c r="T113" s="162" t="s">
        <v>78</v>
      </c>
      <c r="U113" s="162" t="s">
        <v>78</v>
      </c>
      <c r="V113" s="162" t="s">
        <v>78</v>
      </c>
      <c r="W113" s="162" t="s">
        <v>78</v>
      </c>
      <c r="X113" s="162" t="s">
        <v>78</v>
      </c>
      <c r="Y113" s="162" t="s">
        <v>78</v>
      </c>
      <c r="Z113" s="162" t="s">
        <v>78</v>
      </c>
      <c r="AA113" s="162" t="s">
        <v>78</v>
      </c>
      <c r="AB113" s="162" t="s">
        <v>78</v>
      </c>
      <c r="AC113" s="162" t="s">
        <v>78</v>
      </c>
      <c r="AD113" s="162" t="s">
        <v>78</v>
      </c>
      <c r="AE113" s="162" t="s">
        <v>78</v>
      </c>
      <c r="AF113" s="162" t="s">
        <v>78</v>
      </c>
      <c r="AG113" s="162" t="s">
        <v>78</v>
      </c>
      <c r="AH113" s="162" t="s">
        <v>78</v>
      </c>
      <c r="AI113" s="162" t="s">
        <v>78</v>
      </c>
      <c r="AJ113" s="162" t="s">
        <v>78</v>
      </c>
      <c r="AK113" s="162" t="s">
        <v>78</v>
      </c>
      <c r="AL113" s="162" t="s">
        <v>78</v>
      </c>
      <c r="AM113" s="162" t="s">
        <v>78</v>
      </c>
      <c r="AN113" s="162" t="s">
        <v>78</v>
      </c>
      <c r="AO113" s="162" t="s">
        <v>78</v>
      </c>
      <c r="AP113" s="162" t="s">
        <v>78</v>
      </c>
      <c r="AQ113" s="162" t="s">
        <v>78</v>
      </c>
      <c r="AR113" s="162" t="s">
        <v>78</v>
      </c>
      <c r="AS113" s="162" t="s">
        <v>78</v>
      </c>
      <c r="AT113" s="162" t="s">
        <v>78</v>
      </c>
      <c r="AU113" s="162" t="s">
        <v>78</v>
      </c>
      <c r="AV113" s="162" t="s">
        <v>78</v>
      </c>
      <c r="AW113" s="162" t="s">
        <v>78</v>
      </c>
      <c r="AX113" s="162" t="s">
        <v>78</v>
      </c>
      <c r="AY113" s="162" t="s">
        <v>78</v>
      </c>
      <c r="AZ113" s="162" t="s">
        <v>78</v>
      </c>
      <c r="BA113" s="162" t="s">
        <v>78</v>
      </c>
      <c r="BB113" s="103"/>
      <c r="BC113" s="96"/>
      <c r="BD113" s="103"/>
      <c r="BE113" s="103"/>
      <c r="BF113" s="96"/>
      <c r="BG113" s="103"/>
      <c r="BH113" s="103"/>
      <c r="BI113" s="96"/>
      <c r="BJ113" s="103"/>
      <c r="BK113" s="103"/>
      <c r="BL113" s="96"/>
    </row>
    <row r="114" spans="1:64" ht="13.5" customHeight="1" hidden="1">
      <c r="A114" s="153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03"/>
      <c r="BC114" s="96"/>
      <c r="BD114" s="103"/>
      <c r="BE114" s="103"/>
      <c r="BF114" s="96"/>
      <c r="BG114" s="103"/>
      <c r="BH114" s="103"/>
      <c r="BI114" s="96"/>
      <c r="BJ114" s="103"/>
      <c r="BK114" s="103"/>
      <c r="BL114" s="96"/>
    </row>
    <row r="115" spans="1:64" ht="13.5" customHeight="1" hidden="1">
      <c r="A115" s="153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03"/>
      <c r="BC115" s="96"/>
      <c r="BD115" s="103"/>
      <c r="BE115" s="103"/>
      <c r="BF115" s="96"/>
      <c r="BG115" s="103"/>
      <c r="BH115" s="103"/>
      <c r="BI115" s="96"/>
      <c r="BJ115" s="103"/>
      <c r="BK115" s="103"/>
      <c r="BL115" s="96"/>
    </row>
    <row r="116" spans="1:64" ht="13.5" customHeight="1" hidden="1">
      <c r="A116" s="153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03"/>
      <c r="BC116" s="96"/>
      <c r="BD116" s="103"/>
      <c r="BE116" s="103"/>
      <c r="BF116" s="96"/>
      <c r="BG116" s="103"/>
      <c r="BH116" s="103"/>
      <c r="BI116" s="96"/>
      <c r="BJ116" s="103"/>
      <c r="BK116" s="103"/>
      <c r="BL116" s="96"/>
    </row>
    <row r="117" spans="1:64" ht="13.5" customHeight="1" hidden="1">
      <c r="A117" s="153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03"/>
      <c r="BC117" s="96"/>
      <c r="BD117" s="103"/>
      <c r="BE117" s="103"/>
      <c r="BF117" s="96"/>
      <c r="BG117" s="103"/>
      <c r="BH117" s="103"/>
      <c r="BI117" s="96"/>
      <c r="BJ117" s="103"/>
      <c r="BK117" s="103"/>
      <c r="BL117" s="96"/>
    </row>
    <row r="118" spans="1:64" ht="13.5" customHeight="1" hidden="1">
      <c r="A118" s="153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03"/>
      <c r="BC118" s="96"/>
      <c r="BD118" s="103"/>
      <c r="BE118" s="103"/>
      <c r="BF118" s="96"/>
      <c r="BG118" s="103"/>
      <c r="BH118" s="103"/>
      <c r="BI118" s="96"/>
      <c r="BJ118" s="103"/>
      <c r="BK118" s="103"/>
      <c r="BL118" s="96"/>
    </row>
    <row r="119" spans="1:64" ht="13.5" customHeight="1" hidden="1">
      <c r="A119" s="9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03"/>
      <c r="BC119" s="96"/>
      <c r="BD119" s="103"/>
      <c r="BE119" s="103"/>
      <c r="BF119" s="96"/>
      <c r="BG119" s="103"/>
      <c r="BH119" s="103"/>
      <c r="BI119" s="96"/>
      <c r="BJ119" s="103"/>
      <c r="BK119" s="103"/>
      <c r="BL119" s="96"/>
    </row>
    <row r="120" spans="1:64" ht="13.5" customHeight="1" hidden="1">
      <c r="A120" s="153" t="s">
        <v>577</v>
      </c>
      <c r="B120" s="162" t="s">
        <v>78</v>
      </c>
      <c r="C120" s="162" t="s">
        <v>78</v>
      </c>
      <c r="D120" s="162" t="s">
        <v>78</v>
      </c>
      <c r="E120" s="162" t="s">
        <v>78</v>
      </c>
      <c r="F120" s="162" t="s">
        <v>78</v>
      </c>
      <c r="G120" s="162" t="s">
        <v>78</v>
      </c>
      <c r="H120" s="162" t="s">
        <v>78</v>
      </c>
      <c r="I120" s="162" t="s">
        <v>78</v>
      </c>
      <c r="J120" s="162" t="s">
        <v>78</v>
      </c>
      <c r="K120" s="162" t="s">
        <v>78</v>
      </c>
      <c r="L120" s="162" t="s">
        <v>78</v>
      </c>
      <c r="M120" s="162" t="s">
        <v>78</v>
      </c>
      <c r="N120" s="162" t="s">
        <v>78</v>
      </c>
      <c r="O120" s="162" t="s">
        <v>78</v>
      </c>
      <c r="P120" s="162" t="s">
        <v>78</v>
      </c>
      <c r="Q120" s="162" t="s">
        <v>78</v>
      </c>
      <c r="R120" s="162" t="s">
        <v>78</v>
      </c>
      <c r="S120" s="162" t="s">
        <v>78</v>
      </c>
      <c r="T120" s="162" t="s">
        <v>78</v>
      </c>
      <c r="U120" s="162" t="s">
        <v>78</v>
      </c>
      <c r="V120" s="162" t="s">
        <v>78</v>
      </c>
      <c r="W120" s="162" t="s">
        <v>78</v>
      </c>
      <c r="X120" s="162" t="s">
        <v>78</v>
      </c>
      <c r="Y120" s="162" t="s">
        <v>78</v>
      </c>
      <c r="Z120" s="162" t="s">
        <v>78</v>
      </c>
      <c r="AA120" s="162" t="s">
        <v>78</v>
      </c>
      <c r="AB120" s="162" t="s">
        <v>78</v>
      </c>
      <c r="AC120" s="162" t="s">
        <v>78</v>
      </c>
      <c r="AD120" s="162" t="s">
        <v>78</v>
      </c>
      <c r="AE120" s="162" t="s">
        <v>78</v>
      </c>
      <c r="AF120" s="162" t="s">
        <v>78</v>
      </c>
      <c r="AG120" s="162" t="s">
        <v>78</v>
      </c>
      <c r="AH120" s="162" t="s">
        <v>78</v>
      </c>
      <c r="AI120" s="162" t="s">
        <v>78</v>
      </c>
      <c r="AJ120" s="162" t="s">
        <v>78</v>
      </c>
      <c r="AK120" s="162" t="s">
        <v>78</v>
      </c>
      <c r="AL120" s="162" t="s">
        <v>78</v>
      </c>
      <c r="AM120" s="162" t="s">
        <v>78</v>
      </c>
      <c r="AN120" s="162" t="s">
        <v>78</v>
      </c>
      <c r="AO120" s="162" t="s">
        <v>78</v>
      </c>
      <c r="AP120" s="162" t="s">
        <v>78</v>
      </c>
      <c r="AQ120" s="162" t="s">
        <v>78</v>
      </c>
      <c r="AR120" s="162" t="s">
        <v>78</v>
      </c>
      <c r="AS120" s="162" t="s">
        <v>78</v>
      </c>
      <c r="AT120" s="162" t="s">
        <v>78</v>
      </c>
      <c r="AU120" s="162" t="s">
        <v>78</v>
      </c>
      <c r="AV120" s="162" t="s">
        <v>78</v>
      </c>
      <c r="AW120" s="162" t="s">
        <v>78</v>
      </c>
      <c r="AX120" s="162" t="s">
        <v>78</v>
      </c>
      <c r="AY120" s="162" t="s">
        <v>78</v>
      </c>
      <c r="AZ120" s="162" t="s">
        <v>78</v>
      </c>
      <c r="BA120" s="162" t="s">
        <v>78</v>
      </c>
      <c r="BB120" s="103"/>
      <c r="BC120" s="96"/>
      <c r="BD120" s="103"/>
      <c r="BE120" s="103"/>
      <c r="BF120" s="96"/>
      <c r="BG120" s="103"/>
      <c r="BH120" s="103"/>
      <c r="BI120" s="96"/>
      <c r="BJ120" s="103"/>
      <c r="BK120" s="103"/>
      <c r="BL120" s="96"/>
    </row>
    <row r="121" spans="1:64" ht="13.5" customHeight="1" hidden="1">
      <c r="A121" s="153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03"/>
      <c r="BC121" s="96"/>
      <c r="BD121" s="103"/>
      <c r="BE121" s="103"/>
      <c r="BF121" s="96"/>
      <c r="BG121" s="103"/>
      <c r="BH121" s="103"/>
      <c r="BI121" s="96"/>
      <c r="BJ121" s="103"/>
      <c r="BK121" s="103"/>
      <c r="BL121" s="96"/>
    </row>
    <row r="122" spans="1:64" ht="13.5" customHeight="1" hidden="1">
      <c r="A122" s="153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03"/>
      <c r="BC122" s="96"/>
      <c r="BD122" s="103"/>
      <c r="BE122" s="103"/>
      <c r="BF122" s="96"/>
      <c r="BG122" s="103"/>
      <c r="BH122" s="103"/>
      <c r="BI122" s="96"/>
      <c r="BJ122" s="103"/>
      <c r="BK122" s="103"/>
      <c r="BL122" s="96"/>
    </row>
    <row r="123" spans="1:64" ht="13.5" customHeight="1" hidden="1">
      <c r="A123" s="153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03"/>
      <c r="BC123" s="96"/>
      <c r="BD123" s="103"/>
      <c r="BE123" s="103"/>
      <c r="BF123" s="96"/>
      <c r="BG123" s="103"/>
      <c r="BH123" s="103"/>
      <c r="BI123" s="96"/>
      <c r="BJ123" s="103"/>
      <c r="BK123" s="103"/>
      <c r="BL123" s="96"/>
    </row>
    <row r="124" spans="1:64" ht="13.5" customHeight="1" hidden="1">
      <c r="A124" s="153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03"/>
      <c r="BC124" s="96"/>
      <c r="BD124" s="103"/>
      <c r="BE124" s="103"/>
      <c r="BF124" s="96"/>
      <c r="BG124" s="103"/>
      <c r="BH124" s="103"/>
      <c r="BI124" s="96"/>
      <c r="BJ124" s="103"/>
      <c r="BK124" s="103"/>
      <c r="BL124" s="96"/>
    </row>
    <row r="125" spans="1:64" ht="13.5" customHeight="1" hidden="1">
      <c r="A125" s="153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03"/>
      <c r="BC125" s="96"/>
      <c r="BD125" s="103"/>
      <c r="BE125" s="103"/>
      <c r="BF125" s="96"/>
      <c r="BG125" s="103"/>
      <c r="BH125" s="103"/>
      <c r="BI125" s="96"/>
      <c r="BJ125" s="103"/>
      <c r="BK125" s="103"/>
      <c r="BL125" s="96"/>
    </row>
    <row r="126" spans="1:64" ht="6" customHeight="1">
      <c r="A126" s="96"/>
      <c r="B126" s="96"/>
      <c r="BB126" s="103"/>
      <c r="BC126" s="96"/>
      <c r="BD126" s="103"/>
      <c r="BE126" s="103"/>
      <c r="BF126" s="96"/>
      <c r="BG126" s="103"/>
      <c r="BH126" s="103"/>
      <c r="BI126" s="96"/>
      <c r="BJ126" s="103"/>
      <c r="BK126" s="103"/>
      <c r="BL126" s="96"/>
    </row>
    <row r="127" spans="1:64" ht="12.75" customHeight="1">
      <c r="A127" s="163" t="s">
        <v>581</v>
      </c>
      <c r="B127" s="163"/>
      <c r="C127" s="163"/>
      <c r="D127" s="163"/>
      <c r="E127" s="163"/>
      <c r="F127" s="163"/>
      <c r="G127" s="98"/>
      <c r="H127" s="160" t="s">
        <v>582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96"/>
      <c r="Y127" s="98" t="s">
        <v>124</v>
      </c>
      <c r="Z127" s="161" t="s">
        <v>583</v>
      </c>
      <c r="AA127" s="161"/>
      <c r="AB127" s="161"/>
      <c r="AC127" s="161"/>
      <c r="AD127" s="161"/>
      <c r="AE127" s="161"/>
      <c r="AF127" s="161"/>
      <c r="AG127" s="96"/>
      <c r="AH127" s="96"/>
      <c r="AI127" s="96"/>
      <c r="AJ127" s="96"/>
      <c r="AK127" s="96"/>
      <c r="AL127" s="96"/>
      <c r="AM127" s="96"/>
      <c r="AN127" s="96"/>
      <c r="AO127" s="106"/>
      <c r="AP127" s="96"/>
      <c r="AQ127" s="96"/>
      <c r="AR127" s="107" t="s">
        <v>580</v>
      </c>
      <c r="AS127" s="161" t="s">
        <v>584</v>
      </c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</row>
    <row r="128" spans="1:64" ht="3.75" customHeight="1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10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103"/>
      <c r="BB128" s="103"/>
      <c r="BC128" s="96"/>
      <c r="BD128" s="103"/>
      <c r="BE128" s="103"/>
      <c r="BF128" s="96"/>
      <c r="BG128" s="103"/>
      <c r="BH128" s="103"/>
      <c r="BI128" s="96"/>
      <c r="BJ128" s="103"/>
      <c r="BK128" s="103"/>
      <c r="BL128" s="96"/>
    </row>
    <row r="129" spans="1:64" ht="12" customHeight="1">
      <c r="A129" s="96"/>
      <c r="B129" s="96"/>
      <c r="C129" s="96"/>
      <c r="D129" s="96"/>
      <c r="E129" s="96"/>
      <c r="F129" s="96"/>
      <c r="G129" s="98" t="s">
        <v>578</v>
      </c>
      <c r="H129" s="160" t="s">
        <v>585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96"/>
      <c r="S129" s="96"/>
      <c r="T129" s="96"/>
      <c r="U129" s="103"/>
      <c r="V129" s="96"/>
      <c r="W129" s="96"/>
      <c r="X129" s="96"/>
      <c r="Y129" s="98" t="s">
        <v>16</v>
      </c>
      <c r="Z129" s="160" t="s">
        <v>586</v>
      </c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96"/>
      <c r="AR129" s="98" t="s">
        <v>569</v>
      </c>
      <c r="AS129" s="161" t="s">
        <v>587</v>
      </c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03"/>
      <c r="BH129" s="103"/>
      <c r="BI129" s="96"/>
      <c r="BJ129" s="103"/>
      <c r="BK129" s="103"/>
      <c r="BL129" s="96"/>
    </row>
    <row r="130" spans="1:64" ht="3.75" customHeight="1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103"/>
      <c r="BB130" s="103"/>
      <c r="BC130" s="96"/>
      <c r="BD130" s="103"/>
      <c r="BE130" s="103"/>
      <c r="BF130" s="96"/>
      <c r="BG130" s="103"/>
      <c r="BH130" s="103"/>
      <c r="BI130" s="96"/>
      <c r="BJ130" s="103"/>
      <c r="BK130" s="103"/>
      <c r="BL130" s="96"/>
    </row>
    <row r="131" spans="1:64" ht="12.75" customHeight="1">
      <c r="A131" s="96"/>
      <c r="B131" s="96"/>
      <c r="C131" s="96"/>
      <c r="D131" s="96"/>
      <c r="E131" s="96"/>
      <c r="F131" s="96"/>
      <c r="G131" s="98" t="s">
        <v>579</v>
      </c>
      <c r="H131" s="160" t="s">
        <v>588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96"/>
      <c r="S131" s="96"/>
      <c r="T131" s="96"/>
      <c r="U131" s="103"/>
      <c r="V131" s="96"/>
      <c r="W131" s="96"/>
      <c r="X131" s="96"/>
      <c r="Y131" s="98" t="s">
        <v>576</v>
      </c>
      <c r="Z131" s="160" t="s">
        <v>589</v>
      </c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96"/>
      <c r="AR131" s="98" t="s">
        <v>78</v>
      </c>
      <c r="AS131" s="160" t="s">
        <v>590</v>
      </c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96"/>
      <c r="BD131" s="103"/>
      <c r="BE131" s="103"/>
      <c r="BF131" s="96"/>
      <c r="BG131" s="103"/>
      <c r="BH131" s="103"/>
      <c r="BI131" s="96"/>
      <c r="BJ131" s="103"/>
      <c r="BK131" s="103"/>
      <c r="BL131" s="96"/>
    </row>
    <row r="132" spans="1:64" ht="12.75" customHeight="1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103"/>
      <c r="BB132" s="103"/>
      <c r="BC132" s="96"/>
      <c r="BD132" s="103"/>
      <c r="BE132" s="103"/>
      <c r="BF132" s="96"/>
      <c r="BG132" s="103"/>
      <c r="BH132" s="103"/>
      <c r="BI132" s="96"/>
      <c r="BJ132" s="103"/>
      <c r="BK132" s="103"/>
      <c r="BL132" s="96"/>
    </row>
    <row r="133" spans="1:64" ht="18" customHeight="1">
      <c r="A133" s="159" t="s">
        <v>591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03"/>
      <c r="BC133" s="96"/>
      <c r="BD133" s="103"/>
      <c r="BE133" s="103"/>
      <c r="BF133" s="96"/>
      <c r="BG133" s="103"/>
      <c r="BH133" s="103"/>
      <c r="BI133" s="96"/>
      <c r="BJ133" s="103"/>
      <c r="BK133" s="103"/>
      <c r="BL133" s="96"/>
    </row>
    <row r="134" spans="1:64" ht="3" customHeight="1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</row>
    <row r="135" spans="1:68" ht="12.75" customHeight="1">
      <c r="A135" s="154" t="s">
        <v>522</v>
      </c>
      <c r="B135" s="158" t="s">
        <v>592</v>
      </c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 t="s">
        <v>593</v>
      </c>
      <c r="U135" s="158"/>
      <c r="V135" s="158"/>
      <c r="W135" s="158"/>
      <c r="X135" s="158"/>
      <c r="Y135" s="158"/>
      <c r="Z135" s="158"/>
      <c r="AA135" s="158"/>
      <c r="AB135" s="158"/>
      <c r="AC135" s="158" t="s">
        <v>594</v>
      </c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4" t="s">
        <v>595</v>
      </c>
      <c r="AY135" s="154"/>
      <c r="AZ135" s="154"/>
      <c r="BA135" s="154"/>
      <c r="BB135" s="154"/>
      <c r="BC135" s="154"/>
      <c r="BD135" s="158" t="s">
        <v>596</v>
      </c>
      <c r="BE135" s="158"/>
      <c r="BF135" s="158"/>
      <c r="BG135" s="158" t="s">
        <v>278</v>
      </c>
      <c r="BH135" s="158"/>
      <c r="BI135" s="158"/>
      <c r="BJ135" s="158" t="s">
        <v>597</v>
      </c>
      <c r="BK135" s="158"/>
      <c r="BL135" s="158"/>
      <c r="BM135" s="158"/>
      <c r="BN135" s="154" t="s">
        <v>598</v>
      </c>
      <c r="BO135" s="154"/>
      <c r="BP135" s="154"/>
    </row>
    <row r="136" spans="1:68" ht="32.25" customHeight="1">
      <c r="A136" s="154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 t="s">
        <v>89</v>
      </c>
      <c r="AD136" s="158"/>
      <c r="AE136" s="158"/>
      <c r="AF136" s="158"/>
      <c r="AG136" s="158"/>
      <c r="AH136" s="158"/>
      <c r="AI136" s="158"/>
      <c r="AJ136" s="158" t="s">
        <v>105</v>
      </c>
      <c r="AK136" s="158"/>
      <c r="AL136" s="158"/>
      <c r="AM136" s="158"/>
      <c r="AN136" s="158"/>
      <c r="AO136" s="158"/>
      <c r="AP136" s="158"/>
      <c r="AQ136" s="158" t="s">
        <v>118</v>
      </c>
      <c r="AR136" s="158"/>
      <c r="AS136" s="158"/>
      <c r="AT136" s="158"/>
      <c r="AU136" s="158"/>
      <c r="AV136" s="158"/>
      <c r="AW136" s="158"/>
      <c r="AX136" s="158" t="s">
        <v>599</v>
      </c>
      <c r="AY136" s="158"/>
      <c r="AZ136" s="158"/>
      <c r="BA136" s="158" t="s">
        <v>600</v>
      </c>
      <c r="BB136" s="158"/>
      <c r="BC136" s="158"/>
      <c r="BD136" s="158"/>
      <c r="BE136" s="150"/>
      <c r="BF136" s="158"/>
      <c r="BG136" s="158"/>
      <c r="BH136" s="150"/>
      <c r="BI136" s="158"/>
      <c r="BJ136" s="158"/>
      <c r="BK136" s="150"/>
      <c r="BL136" s="150"/>
      <c r="BM136" s="158"/>
      <c r="BN136" s="154"/>
      <c r="BO136" s="150"/>
      <c r="BP136" s="154"/>
    </row>
    <row r="137" spans="1:68" ht="12" customHeight="1">
      <c r="A137" s="154"/>
      <c r="B137" s="158" t="s">
        <v>278</v>
      </c>
      <c r="C137" s="158"/>
      <c r="D137" s="158"/>
      <c r="E137" s="158"/>
      <c r="F137" s="158"/>
      <c r="G137" s="158"/>
      <c r="H137" s="158" t="s">
        <v>601</v>
      </c>
      <c r="I137" s="158"/>
      <c r="J137" s="158"/>
      <c r="K137" s="158"/>
      <c r="L137" s="158"/>
      <c r="M137" s="158"/>
      <c r="N137" s="158" t="s">
        <v>602</v>
      </c>
      <c r="O137" s="158"/>
      <c r="P137" s="158"/>
      <c r="Q137" s="158"/>
      <c r="R137" s="158"/>
      <c r="S137" s="158"/>
      <c r="T137" s="158" t="s">
        <v>278</v>
      </c>
      <c r="U137" s="158"/>
      <c r="V137" s="158"/>
      <c r="W137" s="158" t="s">
        <v>601</v>
      </c>
      <c r="X137" s="158"/>
      <c r="Y137" s="158"/>
      <c r="Z137" s="158" t="s">
        <v>602</v>
      </c>
      <c r="AA137" s="158"/>
      <c r="AB137" s="158"/>
      <c r="AC137" s="158" t="s">
        <v>278</v>
      </c>
      <c r="AD137" s="158"/>
      <c r="AE137" s="158"/>
      <c r="AF137" s="158" t="s">
        <v>601</v>
      </c>
      <c r="AG137" s="158"/>
      <c r="AH137" s="158" t="s">
        <v>602</v>
      </c>
      <c r="AI137" s="158"/>
      <c r="AJ137" s="158" t="s">
        <v>278</v>
      </c>
      <c r="AK137" s="158"/>
      <c r="AL137" s="158"/>
      <c r="AM137" s="158" t="s">
        <v>601</v>
      </c>
      <c r="AN137" s="158"/>
      <c r="AO137" s="158" t="s">
        <v>602</v>
      </c>
      <c r="AP137" s="158"/>
      <c r="AQ137" s="158" t="s">
        <v>278</v>
      </c>
      <c r="AR137" s="158"/>
      <c r="AS137" s="158"/>
      <c r="AT137" s="158" t="s">
        <v>601</v>
      </c>
      <c r="AU137" s="158"/>
      <c r="AV137" s="158" t="s">
        <v>602</v>
      </c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0"/>
      <c r="BL137" s="150"/>
      <c r="BM137" s="158"/>
      <c r="BN137" s="154"/>
      <c r="BO137" s="150"/>
      <c r="BP137" s="154"/>
    </row>
    <row r="138" spans="1:68" ht="21.75" customHeight="1">
      <c r="A138" s="154"/>
      <c r="B138" s="156" t="s">
        <v>603</v>
      </c>
      <c r="C138" s="156"/>
      <c r="D138" s="156"/>
      <c r="E138" s="157" t="s">
        <v>604</v>
      </c>
      <c r="F138" s="157"/>
      <c r="G138" s="157"/>
      <c r="H138" s="156" t="s">
        <v>603</v>
      </c>
      <c r="I138" s="156"/>
      <c r="J138" s="156"/>
      <c r="K138" s="157" t="s">
        <v>604</v>
      </c>
      <c r="L138" s="157"/>
      <c r="M138" s="157"/>
      <c r="N138" s="156" t="s">
        <v>603</v>
      </c>
      <c r="O138" s="156"/>
      <c r="P138" s="156"/>
      <c r="Q138" s="157" t="s">
        <v>604</v>
      </c>
      <c r="R138" s="157"/>
      <c r="S138" s="157"/>
      <c r="T138" s="156" t="s">
        <v>603</v>
      </c>
      <c r="U138" s="156"/>
      <c r="V138" s="156"/>
      <c r="W138" s="156" t="s">
        <v>603</v>
      </c>
      <c r="X138" s="156"/>
      <c r="Y138" s="156"/>
      <c r="Z138" s="156" t="s">
        <v>603</v>
      </c>
      <c r="AA138" s="156"/>
      <c r="AB138" s="156"/>
      <c r="AC138" s="156" t="s">
        <v>603</v>
      </c>
      <c r="AD138" s="156"/>
      <c r="AE138" s="156"/>
      <c r="AF138" s="156" t="s">
        <v>603</v>
      </c>
      <c r="AG138" s="156"/>
      <c r="AH138" s="156" t="s">
        <v>603</v>
      </c>
      <c r="AI138" s="156"/>
      <c r="AJ138" s="156" t="s">
        <v>603</v>
      </c>
      <c r="AK138" s="156"/>
      <c r="AL138" s="156"/>
      <c r="AM138" s="156" t="s">
        <v>603</v>
      </c>
      <c r="AN138" s="156"/>
      <c r="AO138" s="156" t="s">
        <v>603</v>
      </c>
      <c r="AP138" s="156"/>
      <c r="AQ138" s="156" t="s">
        <v>603</v>
      </c>
      <c r="AR138" s="156"/>
      <c r="AS138" s="156"/>
      <c r="AT138" s="156" t="s">
        <v>603</v>
      </c>
      <c r="AU138" s="156"/>
      <c r="AV138" s="156" t="s">
        <v>603</v>
      </c>
      <c r="AW138" s="156"/>
      <c r="AX138" s="156" t="s">
        <v>603</v>
      </c>
      <c r="AY138" s="156"/>
      <c r="AZ138" s="156"/>
      <c r="BA138" s="156" t="s">
        <v>603</v>
      </c>
      <c r="BB138" s="156"/>
      <c r="BC138" s="156"/>
      <c r="BD138" s="156" t="s">
        <v>603</v>
      </c>
      <c r="BE138" s="156"/>
      <c r="BF138" s="156"/>
      <c r="BG138" s="156" t="s">
        <v>603</v>
      </c>
      <c r="BH138" s="156"/>
      <c r="BI138" s="156"/>
      <c r="BJ138" s="158"/>
      <c r="BK138" s="158"/>
      <c r="BL138" s="158"/>
      <c r="BM138" s="158"/>
      <c r="BN138" s="154"/>
      <c r="BO138" s="154"/>
      <c r="BP138" s="154"/>
    </row>
    <row r="139" spans="1:68" ht="13.5" customHeight="1" hidden="1">
      <c r="A139" s="98" t="s">
        <v>567</v>
      </c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</row>
    <row r="140" spans="1:68" ht="12" customHeight="1">
      <c r="A140" s="98" t="s">
        <v>568</v>
      </c>
      <c r="B140" s="154" t="s">
        <v>605</v>
      </c>
      <c r="C140" s="154"/>
      <c r="D140" s="154"/>
      <c r="E140" s="154"/>
      <c r="F140" s="154"/>
      <c r="G140" s="154"/>
      <c r="H140" s="154" t="s">
        <v>606</v>
      </c>
      <c r="I140" s="154"/>
      <c r="J140" s="154"/>
      <c r="K140" s="154"/>
      <c r="L140" s="154"/>
      <c r="M140" s="154"/>
      <c r="N140" s="154" t="s">
        <v>607</v>
      </c>
      <c r="O140" s="154"/>
      <c r="P140" s="154"/>
      <c r="Q140" s="154"/>
      <c r="R140" s="154"/>
      <c r="S140" s="154"/>
      <c r="T140" s="154" t="s">
        <v>507</v>
      </c>
      <c r="U140" s="154"/>
      <c r="V140" s="154"/>
      <c r="W140" s="154" t="s">
        <v>608</v>
      </c>
      <c r="X140" s="154"/>
      <c r="Y140" s="154"/>
      <c r="Z140" s="154" t="s">
        <v>608</v>
      </c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 t="s">
        <v>609</v>
      </c>
      <c r="BE140" s="154"/>
      <c r="BF140" s="154"/>
      <c r="BG140" s="154" t="s">
        <v>610</v>
      </c>
      <c r="BH140" s="154"/>
      <c r="BI140" s="154"/>
      <c r="BJ140" s="154"/>
      <c r="BK140" s="154"/>
      <c r="BL140" s="154"/>
      <c r="BM140" s="154"/>
      <c r="BN140" s="154"/>
      <c r="BO140" s="154"/>
      <c r="BP140" s="154"/>
    </row>
    <row r="141" spans="1:68" ht="12" customHeight="1">
      <c r="A141" s="98" t="s">
        <v>569</v>
      </c>
      <c r="B141" s="154" t="s">
        <v>611</v>
      </c>
      <c r="C141" s="154"/>
      <c r="D141" s="154"/>
      <c r="E141" s="154"/>
      <c r="F141" s="154"/>
      <c r="G141" s="154"/>
      <c r="H141" s="154" t="s">
        <v>606</v>
      </c>
      <c r="I141" s="154"/>
      <c r="J141" s="154"/>
      <c r="K141" s="154"/>
      <c r="L141" s="154"/>
      <c r="M141" s="154"/>
      <c r="N141" s="154" t="s">
        <v>612</v>
      </c>
      <c r="O141" s="154"/>
      <c r="P141" s="154"/>
      <c r="Q141" s="154"/>
      <c r="R141" s="154"/>
      <c r="S141" s="154"/>
      <c r="T141" s="154" t="s">
        <v>507</v>
      </c>
      <c r="U141" s="154"/>
      <c r="V141" s="154"/>
      <c r="W141" s="154" t="s">
        <v>608</v>
      </c>
      <c r="X141" s="154"/>
      <c r="Y141" s="154"/>
      <c r="Z141" s="154" t="s">
        <v>608</v>
      </c>
      <c r="AA141" s="154"/>
      <c r="AB141" s="154"/>
      <c r="AC141" s="154" t="s">
        <v>497</v>
      </c>
      <c r="AD141" s="154"/>
      <c r="AE141" s="154"/>
      <c r="AF141" s="154"/>
      <c r="AG141" s="154"/>
      <c r="AH141" s="154" t="s">
        <v>497</v>
      </c>
      <c r="AI141" s="154"/>
      <c r="AJ141" s="154" t="s">
        <v>503</v>
      </c>
      <c r="AK141" s="154"/>
      <c r="AL141" s="154"/>
      <c r="AM141" s="154"/>
      <c r="AN141" s="154"/>
      <c r="AO141" s="154" t="s">
        <v>503</v>
      </c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 t="s">
        <v>609</v>
      </c>
      <c r="BE141" s="154"/>
      <c r="BF141" s="154"/>
      <c r="BG141" s="154" t="s">
        <v>610</v>
      </c>
      <c r="BH141" s="154"/>
      <c r="BI141" s="154"/>
      <c r="BJ141" s="154"/>
      <c r="BK141" s="154"/>
      <c r="BL141" s="154"/>
      <c r="BM141" s="154"/>
      <c r="BN141" s="154"/>
      <c r="BO141" s="154"/>
      <c r="BP141" s="154"/>
    </row>
    <row r="142" spans="1:68" ht="12" customHeight="1">
      <c r="A142" s="98" t="s">
        <v>570</v>
      </c>
      <c r="B142" s="154" t="s">
        <v>613</v>
      </c>
      <c r="C142" s="154"/>
      <c r="D142" s="154"/>
      <c r="E142" s="154"/>
      <c r="F142" s="154"/>
      <c r="G142" s="154"/>
      <c r="H142" s="154" t="s">
        <v>614</v>
      </c>
      <c r="I142" s="154"/>
      <c r="J142" s="154"/>
      <c r="K142" s="154"/>
      <c r="L142" s="154"/>
      <c r="M142" s="154"/>
      <c r="N142" s="154" t="s">
        <v>615</v>
      </c>
      <c r="O142" s="154"/>
      <c r="P142" s="154"/>
      <c r="Q142" s="154"/>
      <c r="R142" s="154"/>
      <c r="S142" s="154"/>
      <c r="T142" s="154" t="s">
        <v>489</v>
      </c>
      <c r="U142" s="154"/>
      <c r="V142" s="154"/>
      <c r="W142" s="154" t="s">
        <v>102</v>
      </c>
      <c r="X142" s="154"/>
      <c r="Y142" s="154"/>
      <c r="Z142" s="154" t="s">
        <v>608</v>
      </c>
      <c r="AA142" s="154"/>
      <c r="AB142" s="154"/>
      <c r="AC142" s="154" t="s">
        <v>498</v>
      </c>
      <c r="AD142" s="154"/>
      <c r="AE142" s="154"/>
      <c r="AF142" s="154"/>
      <c r="AG142" s="154"/>
      <c r="AH142" s="154" t="s">
        <v>498</v>
      </c>
      <c r="AI142" s="154"/>
      <c r="AJ142" s="154" t="s">
        <v>497</v>
      </c>
      <c r="AK142" s="154"/>
      <c r="AL142" s="154"/>
      <c r="AM142" s="154"/>
      <c r="AN142" s="154"/>
      <c r="AO142" s="154" t="s">
        <v>497</v>
      </c>
      <c r="AP142" s="154"/>
      <c r="AQ142" s="154" t="s">
        <v>504</v>
      </c>
      <c r="AR142" s="154"/>
      <c r="AS142" s="154"/>
      <c r="AT142" s="154"/>
      <c r="AU142" s="154"/>
      <c r="AV142" s="154" t="s">
        <v>504</v>
      </c>
      <c r="AW142" s="154"/>
      <c r="AX142" s="154" t="s">
        <v>504</v>
      </c>
      <c r="AY142" s="154"/>
      <c r="AZ142" s="154"/>
      <c r="BA142" s="154" t="s">
        <v>507</v>
      </c>
      <c r="BB142" s="154"/>
      <c r="BC142" s="154"/>
      <c r="BD142" s="154" t="s">
        <v>507</v>
      </c>
      <c r="BE142" s="154"/>
      <c r="BF142" s="154"/>
      <c r="BG142" s="154" t="s">
        <v>616</v>
      </c>
      <c r="BH142" s="154"/>
      <c r="BI142" s="154"/>
      <c r="BJ142" s="154"/>
      <c r="BK142" s="154"/>
      <c r="BL142" s="154"/>
      <c r="BM142" s="154"/>
      <c r="BN142" s="154"/>
      <c r="BO142" s="154"/>
      <c r="BP142" s="154"/>
    </row>
    <row r="143" spans="1:68" ht="13.5" customHeight="1" hidden="1">
      <c r="A143" s="98" t="s">
        <v>571</v>
      </c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</row>
    <row r="144" spans="1:68" ht="13.5" customHeight="1" hidden="1">
      <c r="A144" s="98" t="s">
        <v>572</v>
      </c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4"/>
    </row>
    <row r="145" spans="1:68" ht="13.5" customHeight="1" hidden="1">
      <c r="A145" s="98" t="s">
        <v>573</v>
      </c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</row>
    <row r="146" spans="1:68" ht="13.5" customHeight="1" hidden="1">
      <c r="A146" s="98" t="s">
        <v>574</v>
      </c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</row>
    <row r="147" spans="1:68" ht="13.5" customHeight="1" hidden="1">
      <c r="A147" s="98" t="s">
        <v>575</v>
      </c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154"/>
      <c r="BN147" s="154"/>
      <c r="BO147" s="154"/>
      <c r="BP147" s="154"/>
    </row>
    <row r="148" spans="1:68" ht="13.5" customHeight="1" hidden="1">
      <c r="A148" s="98" t="s">
        <v>576</v>
      </c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</row>
    <row r="149" spans="1:68" ht="13.5" customHeight="1" hidden="1">
      <c r="A149" s="98" t="s">
        <v>577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  <c r="BO149" s="154"/>
      <c r="BP149" s="154"/>
    </row>
    <row r="150" spans="1:68" ht="12" customHeight="1">
      <c r="A150" s="102" t="s">
        <v>278</v>
      </c>
      <c r="B150" s="153" t="s">
        <v>617</v>
      </c>
      <c r="C150" s="153"/>
      <c r="D150" s="153"/>
      <c r="E150" s="153"/>
      <c r="F150" s="153"/>
      <c r="G150" s="153"/>
      <c r="H150" s="153" t="s">
        <v>618</v>
      </c>
      <c r="I150" s="153"/>
      <c r="J150" s="153"/>
      <c r="K150" s="153"/>
      <c r="L150" s="153"/>
      <c r="M150" s="153"/>
      <c r="N150" s="153" t="s">
        <v>619</v>
      </c>
      <c r="O150" s="153"/>
      <c r="P150" s="153"/>
      <c r="Q150" s="153"/>
      <c r="R150" s="153"/>
      <c r="S150" s="153"/>
      <c r="T150" s="153" t="s">
        <v>620</v>
      </c>
      <c r="U150" s="153"/>
      <c r="V150" s="153"/>
      <c r="W150" s="153" t="s">
        <v>621</v>
      </c>
      <c r="X150" s="153"/>
      <c r="Y150" s="153"/>
      <c r="Z150" s="153" t="s">
        <v>622</v>
      </c>
      <c r="AA150" s="153"/>
      <c r="AB150" s="153"/>
      <c r="AC150" s="153" t="s">
        <v>496</v>
      </c>
      <c r="AD150" s="153"/>
      <c r="AE150" s="153"/>
      <c r="AF150" s="153"/>
      <c r="AG150" s="153"/>
      <c r="AH150" s="153" t="s">
        <v>496</v>
      </c>
      <c r="AI150" s="153"/>
      <c r="AJ150" s="153" t="s">
        <v>495</v>
      </c>
      <c r="AK150" s="153"/>
      <c r="AL150" s="153"/>
      <c r="AM150" s="153"/>
      <c r="AN150" s="153"/>
      <c r="AO150" s="153" t="s">
        <v>495</v>
      </c>
      <c r="AP150" s="153"/>
      <c r="AQ150" s="153" t="s">
        <v>504</v>
      </c>
      <c r="AR150" s="153"/>
      <c r="AS150" s="153"/>
      <c r="AT150" s="153"/>
      <c r="AU150" s="153"/>
      <c r="AV150" s="153" t="s">
        <v>504</v>
      </c>
      <c r="AW150" s="153"/>
      <c r="AX150" s="153" t="s">
        <v>504</v>
      </c>
      <c r="AY150" s="153"/>
      <c r="AZ150" s="153"/>
      <c r="BA150" s="153" t="s">
        <v>507</v>
      </c>
      <c r="BB150" s="153"/>
      <c r="BC150" s="153"/>
      <c r="BD150" s="153" t="s">
        <v>623</v>
      </c>
      <c r="BE150" s="153"/>
      <c r="BF150" s="153"/>
      <c r="BG150" s="153" t="s">
        <v>624</v>
      </c>
      <c r="BH150" s="153"/>
      <c r="BI150" s="153"/>
      <c r="BJ150" s="154"/>
      <c r="BK150" s="154"/>
      <c r="BL150" s="154"/>
      <c r="BM150" s="154"/>
      <c r="BN150" s="154"/>
      <c r="BO150" s="154"/>
      <c r="BP150" s="154"/>
    </row>
    <row r="151" spans="1:64" ht="3" customHeight="1">
      <c r="A151" s="155"/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49"/>
      <c r="BG151" s="149"/>
      <c r="BH151" s="149"/>
      <c r="BI151" s="149"/>
      <c r="BJ151" s="149"/>
      <c r="BK151" s="149"/>
      <c r="BL151" s="149"/>
    </row>
    <row r="152" spans="1:61" ht="13.5" customHeight="1" hidden="1">
      <c r="A152" s="147" t="s">
        <v>522</v>
      </c>
      <c r="B152" s="147" t="s">
        <v>625</v>
      </c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 t="s">
        <v>593</v>
      </c>
      <c r="U152" s="147"/>
      <c r="V152" s="147"/>
      <c r="W152" s="147"/>
      <c r="X152" s="147"/>
      <c r="Y152" s="147"/>
      <c r="Z152" s="147"/>
      <c r="AA152" s="147"/>
      <c r="AB152" s="147"/>
      <c r="AC152" s="147" t="s">
        <v>594</v>
      </c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 t="s">
        <v>595</v>
      </c>
      <c r="AR152" s="147"/>
      <c r="AS152" s="147"/>
      <c r="AT152" s="147"/>
      <c r="AU152" s="147"/>
      <c r="AV152" s="147"/>
      <c r="AW152" s="147" t="s">
        <v>596</v>
      </c>
      <c r="AX152" s="147"/>
      <c r="AY152" s="147"/>
      <c r="AZ152" s="147" t="s">
        <v>278</v>
      </c>
      <c r="BA152" s="147"/>
      <c r="BB152" s="147"/>
      <c r="BC152" s="147" t="s">
        <v>597</v>
      </c>
      <c r="BD152" s="147"/>
      <c r="BE152" s="147"/>
      <c r="BF152" s="147"/>
      <c r="BG152" s="149" t="s">
        <v>598</v>
      </c>
      <c r="BH152" s="149"/>
      <c r="BI152" s="149"/>
    </row>
    <row r="153" spans="1:61" ht="13.5" customHeight="1" hidden="1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 t="s">
        <v>105</v>
      </c>
      <c r="AD153" s="147"/>
      <c r="AE153" s="147"/>
      <c r="AF153" s="147"/>
      <c r="AG153" s="147"/>
      <c r="AH153" s="147"/>
      <c r="AI153" s="147"/>
      <c r="AJ153" s="147" t="s">
        <v>118</v>
      </c>
      <c r="AK153" s="147"/>
      <c r="AL153" s="147"/>
      <c r="AM153" s="147"/>
      <c r="AN153" s="147"/>
      <c r="AO153" s="147"/>
      <c r="AP153" s="147"/>
      <c r="AQ153" s="147" t="s">
        <v>599</v>
      </c>
      <c r="AR153" s="147"/>
      <c r="AS153" s="147"/>
      <c r="AT153" s="147" t="s">
        <v>600</v>
      </c>
      <c r="AU153" s="147"/>
      <c r="AV153" s="147"/>
      <c r="AW153" s="147"/>
      <c r="AX153" s="150"/>
      <c r="AY153" s="147"/>
      <c r="AZ153" s="147"/>
      <c r="BA153" s="150"/>
      <c r="BB153" s="147"/>
      <c r="BC153" s="147"/>
      <c r="BD153" s="150"/>
      <c r="BE153" s="150"/>
      <c r="BF153" s="147"/>
      <c r="BG153" s="149"/>
      <c r="BH153" s="150"/>
      <c r="BI153" s="149"/>
    </row>
    <row r="154" spans="1:61" ht="13.5" customHeight="1" hidden="1">
      <c r="A154" s="147"/>
      <c r="B154" s="147" t="s">
        <v>278</v>
      </c>
      <c r="C154" s="147"/>
      <c r="D154" s="147"/>
      <c r="E154" s="147"/>
      <c r="F154" s="147"/>
      <c r="G154" s="147"/>
      <c r="H154" s="147" t="s">
        <v>601</v>
      </c>
      <c r="I154" s="147"/>
      <c r="J154" s="147"/>
      <c r="K154" s="147"/>
      <c r="L154" s="147"/>
      <c r="M154" s="147"/>
      <c r="N154" s="147" t="s">
        <v>602</v>
      </c>
      <c r="O154" s="147"/>
      <c r="P154" s="147"/>
      <c r="Q154" s="147"/>
      <c r="R154" s="147"/>
      <c r="S154" s="147"/>
      <c r="T154" s="147" t="s">
        <v>278</v>
      </c>
      <c r="U154" s="147"/>
      <c r="V154" s="147"/>
      <c r="W154" s="147" t="s">
        <v>601</v>
      </c>
      <c r="X154" s="147"/>
      <c r="Y154" s="147"/>
      <c r="Z154" s="147" t="s">
        <v>602</v>
      </c>
      <c r="AA154" s="147"/>
      <c r="AB154" s="147"/>
      <c r="AC154" s="147" t="s">
        <v>278</v>
      </c>
      <c r="AD154" s="147"/>
      <c r="AE154" s="147"/>
      <c r="AF154" s="147" t="s">
        <v>601</v>
      </c>
      <c r="AG154" s="147"/>
      <c r="AH154" s="147" t="s">
        <v>602</v>
      </c>
      <c r="AI154" s="147"/>
      <c r="AJ154" s="147" t="s">
        <v>278</v>
      </c>
      <c r="AK154" s="147"/>
      <c r="AL154" s="147"/>
      <c r="AM154" s="147" t="s">
        <v>601</v>
      </c>
      <c r="AN154" s="147"/>
      <c r="AO154" s="147" t="s">
        <v>602</v>
      </c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50"/>
      <c r="BE154" s="150"/>
      <c r="BF154" s="147"/>
      <c r="BG154" s="149"/>
      <c r="BH154" s="150"/>
      <c r="BI154" s="149"/>
    </row>
    <row r="155" spans="1:61" ht="13.5" customHeight="1" hidden="1">
      <c r="A155" s="147"/>
      <c r="B155" s="152" t="s">
        <v>603</v>
      </c>
      <c r="C155" s="152"/>
      <c r="D155" s="152"/>
      <c r="E155" s="152" t="s">
        <v>604</v>
      </c>
      <c r="F155" s="152"/>
      <c r="G155" s="152"/>
      <c r="H155" s="152" t="s">
        <v>603</v>
      </c>
      <c r="I155" s="152"/>
      <c r="J155" s="152"/>
      <c r="K155" s="152" t="s">
        <v>604</v>
      </c>
      <c r="L155" s="152"/>
      <c r="M155" s="152"/>
      <c r="N155" s="152" t="s">
        <v>603</v>
      </c>
      <c r="O155" s="152"/>
      <c r="P155" s="152"/>
      <c r="Q155" s="152" t="s">
        <v>604</v>
      </c>
      <c r="R155" s="152"/>
      <c r="S155" s="152"/>
      <c r="T155" s="152" t="s">
        <v>603</v>
      </c>
      <c r="U155" s="152"/>
      <c r="V155" s="152"/>
      <c r="W155" s="152" t="s">
        <v>603</v>
      </c>
      <c r="X155" s="152"/>
      <c r="Y155" s="152"/>
      <c r="Z155" s="152" t="s">
        <v>603</v>
      </c>
      <c r="AA155" s="152"/>
      <c r="AB155" s="152"/>
      <c r="AC155" s="152" t="s">
        <v>603</v>
      </c>
      <c r="AD155" s="152"/>
      <c r="AE155" s="152"/>
      <c r="AF155" s="152" t="s">
        <v>603</v>
      </c>
      <c r="AG155" s="152"/>
      <c r="AH155" s="152" t="s">
        <v>603</v>
      </c>
      <c r="AI155" s="152"/>
      <c r="AJ155" s="152" t="s">
        <v>603</v>
      </c>
      <c r="AK155" s="152"/>
      <c r="AL155" s="152"/>
      <c r="AM155" s="152" t="s">
        <v>603</v>
      </c>
      <c r="AN155" s="152"/>
      <c r="AO155" s="152" t="s">
        <v>603</v>
      </c>
      <c r="AP155" s="152"/>
      <c r="AQ155" s="152" t="s">
        <v>603</v>
      </c>
      <c r="AR155" s="152"/>
      <c r="AS155" s="152"/>
      <c r="AT155" s="152" t="s">
        <v>603</v>
      </c>
      <c r="AU155" s="152"/>
      <c r="AV155" s="152"/>
      <c r="AW155" s="152" t="s">
        <v>603</v>
      </c>
      <c r="AX155" s="152"/>
      <c r="AY155" s="152"/>
      <c r="AZ155" s="152" t="s">
        <v>603</v>
      </c>
      <c r="BA155" s="152"/>
      <c r="BB155" s="152"/>
      <c r="BC155" s="147"/>
      <c r="BD155" s="147"/>
      <c r="BE155" s="147"/>
      <c r="BF155" s="147"/>
      <c r="BG155" s="149"/>
      <c r="BH155" s="149"/>
      <c r="BI155" s="149"/>
    </row>
    <row r="156" spans="1:61" ht="13.5" customHeight="1" hidden="1">
      <c r="A156" s="109" t="s">
        <v>567</v>
      </c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45"/>
      <c r="BD156" s="145"/>
      <c r="BE156" s="145"/>
      <c r="BF156" s="145"/>
      <c r="BG156" s="145"/>
      <c r="BH156" s="145"/>
      <c r="BI156" s="145"/>
    </row>
    <row r="157" spans="1:61" ht="13.5" customHeight="1" hidden="1">
      <c r="A157" s="109" t="s">
        <v>568</v>
      </c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45"/>
      <c r="BD157" s="145"/>
      <c r="BE157" s="145"/>
      <c r="BF157" s="145"/>
      <c r="BG157" s="145"/>
      <c r="BH157" s="145"/>
      <c r="BI157" s="145"/>
    </row>
    <row r="158" spans="1:61" ht="13.5" customHeight="1" hidden="1">
      <c r="A158" s="109" t="s">
        <v>569</v>
      </c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45"/>
      <c r="BD158" s="145"/>
      <c r="BE158" s="145"/>
      <c r="BF158" s="145"/>
      <c r="BG158" s="145"/>
      <c r="BH158" s="145"/>
      <c r="BI158" s="145"/>
    </row>
    <row r="159" spans="1:61" ht="13.5" customHeight="1" hidden="1">
      <c r="A159" s="109" t="s">
        <v>570</v>
      </c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45"/>
      <c r="AG159" s="145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45"/>
      <c r="BD159" s="145"/>
      <c r="BE159" s="145"/>
      <c r="BF159" s="145"/>
      <c r="BG159" s="145"/>
      <c r="BH159" s="145"/>
      <c r="BI159" s="145"/>
    </row>
    <row r="160" spans="1:61" ht="13.5" customHeight="1" hidden="1">
      <c r="A160" s="109" t="s">
        <v>571</v>
      </c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45"/>
      <c r="BD160" s="145"/>
      <c r="BE160" s="145"/>
      <c r="BF160" s="145"/>
      <c r="BG160" s="145"/>
      <c r="BH160" s="145"/>
      <c r="BI160" s="145"/>
    </row>
    <row r="161" spans="1:61" ht="13.5" customHeight="1" hidden="1">
      <c r="A161" s="109" t="s">
        <v>572</v>
      </c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45"/>
      <c r="BD161" s="145"/>
      <c r="BE161" s="145"/>
      <c r="BF161" s="145"/>
      <c r="BG161" s="145"/>
      <c r="BH161" s="145"/>
      <c r="BI161" s="145"/>
    </row>
    <row r="162" spans="1:61" ht="13.5" customHeight="1" hidden="1">
      <c r="A162" s="109" t="s">
        <v>573</v>
      </c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45"/>
      <c r="BD162" s="145"/>
      <c r="BE162" s="145"/>
      <c r="BF162" s="145"/>
      <c r="BG162" s="145"/>
      <c r="BH162" s="145"/>
      <c r="BI162" s="145"/>
    </row>
    <row r="163" spans="1:61" ht="13.5" customHeight="1" hidden="1">
      <c r="A163" s="109" t="s">
        <v>574</v>
      </c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45"/>
      <c r="BD163" s="145"/>
      <c r="BE163" s="145"/>
      <c r="BF163" s="145"/>
      <c r="BG163" s="145"/>
      <c r="BH163" s="145"/>
      <c r="BI163" s="145"/>
    </row>
    <row r="164" spans="1:61" ht="13.5" customHeight="1" hidden="1">
      <c r="A164" s="109" t="s">
        <v>575</v>
      </c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45"/>
      <c r="BD164" s="145"/>
      <c r="BE164" s="145"/>
      <c r="BF164" s="145"/>
      <c r="BG164" s="145"/>
      <c r="BH164" s="145"/>
      <c r="BI164" s="145"/>
    </row>
    <row r="165" spans="1:61" ht="13.5" customHeight="1" hidden="1">
      <c r="A165" s="109" t="s">
        <v>576</v>
      </c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45"/>
      <c r="BD165" s="145"/>
      <c r="BE165" s="145"/>
      <c r="BF165" s="145"/>
      <c r="BG165" s="145"/>
      <c r="BH165" s="145"/>
      <c r="BI165" s="145"/>
    </row>
    <row r="166" spans="1:61" ht="13.5" customHeight="1" hidden="1">
      <c r="A166" s="109" t="s">
        <v>577</v>
      </c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45"/>
      <c r="BD166" s="145"/>
      <c r="BE166" s="145"/>
      <c r="BF166" s="145"/>
      <c r="BG166" s="145"/>
      <c r="BH166" s="145"/>
      <c r="BI166" s="145"/>
    </row>
    <row r="167" spans="1:61" ht="13.5" customHeight="1" hidden="1">
      <c r="A167" s="111" t="s">
        <v>278</v>
      </c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45"/>
      <c r="AP167" s="145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45"/>
      <c r="BD167" s="145"/>
      <c r="BE167" s="145"/>
      <c r="BF167" s="145"/>
      <c r="BG167" s="145"/>
      <c r="BH167" s="145"/>
      <c r="BI167" s="145"/>
    </row>
    <row r="168" ht="13.5" customHeight="1" hidden="1"/>
    <row r="169" spans="1:58" ht="13.5" customHeight="1" hidden="1">
      <c r="A169" s="149" t="s">
        <v>522</v>
      </c>
      <c r="B169" s="147" t="s">
        <v>626</v>
      </c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 t="s">
        <v>593</v>
      </c>
      <c r="U169" s="147"/>
      <c r="V169" s="147"/>
      <c r="W169" s="147"/>
      <c r="X169" s="147"/>
      <c r="Y169" s="147"/>
      <c r="Z169" s="147"/>
      <c r="AA169" s="147"/>
      <c r="AB169" s="147"/>
      <c r="AC169" s="147" t="s">
        <v>594</v>
      </c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9" t="s">
        <v>595</v>
      </c>
      <c r="AR169" s="149"/>
      <c r="AS169" s="149"/>
      <c r="AT169" s="149" t="s">
        <v>596</v>
      </c>
      <c r="AU169" s="149"/>
      <c r="AV169" s="149"/>
      <c r="AW169" s="147" t="s">
        <v>278</v>
      </c>
      <c r="AX169" s="147"/>
      <c r="AY169" s="147"/>
      <c r="AZ169" s="147" t="s">
        <v>597</v>
      </c>
      <c r="BA169" s="147"/>
      <c r="BB169" s="147"/>
      <c r="BC169" s="147"/>
      <c r="BD169" s="149" t="s">
        <v>598</v>
      </c>
      <c r="BE169" s="149"/>
      <c r="BF169" s="149"/>
    </row>
    <row r="170" spans="1:58" ht="13.5" customHeight="1" hidden="1">
      <c r="A170" s="149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 t="s">
        <v>627</v>
      </c>
      <c r="AD170" s="147"/>
      <c r="AE170" s="147"/>
      <c r="AF170" s="147"/>
      <c r="AG170" s="147"/>
      <c r="AH170" s="147"/>
      <c r="AI170" s="147"/>
      <c r="AJ170" s="147" t="s">
        <v>628</v>
      </c>
      <c r="AK170" s="147"/>
      <c r="AL170" s="147"/>
      <c r="AM170" s="147"/>
      <c r="AN170" s="147"/>
      <c r="AO170" s="147"/>
      <c r="AP170" s="147"/>
      <c r="AQ170" s="147" t="s">
        <v>600</v>
      </c>
      <c r="AR170" s="147"/>
      <c r="AS170" s="147"/>
      <c r="AT170" s="149"/>
      <c r="AU170" s="150"/>
      <c r="AV170" s="149"/>
      <c r="AW170" s="147"/>
      <c r="AX170" s="150"/>
      <c r="AY170" s="147"/>
      <c r="AZ170" s="147"/>
      <c r="BA170" s="150"/>
      <c r="BB170" s="150"/>
      <c r="BC170" s="147"/>
      <c r="BD170" s="149"/>
      <c r="BE170" s="150"/>
      <c r="BF170" s="149"/>
    </row>
    <row r="171" spans="1:58" ht="13.5" customHeight="1" hidden="1">
      <c r="A171" s="149"/>
      <c r="B171" s="147" t="s">
        <v>278</v>
      </c>
      <c r="C171" s="147"/>
      <c r="D171" s="147"/>
      <c r="E171" s="147"/>
      <c r="F171" s="147"/>
      <c r="G171" s="147"/>
      <c r="H171" s="147" t="s">
        <v>601</v>
      </c>
      <c r="I171" s="147"/>
      <c r="J171" s="147"/>
      <c r="K171" s="147"/>
      <c r="L171" s="147"/>
      <c r="M171" s="147"/>
      <c r="N171" s="147" t="s">
        <v>602</v>
      </c>
      <c r="O171" s="147"/>
      <c r="P171" s="147"/>
      <c r="Q171" s="147"/>
      <c r="R171" s="147"/>
      <c r="S171" s="147"/>
      <c r="T171" s="147" t="s">
        <v>278</v>
      </c>
      <c r="U171" s="147"/>
      <c r="V171" s="147"/>
      <c r="W171" s="147" t="s">
        <v>601</v>
      </c>
      <c r="X171" s="147"/>
      <c r="Y171" s="147"/>
      <c r="Z171" s="147" t="s">
        <v>602</v>
      </c>
      <c r="AA171" s="147"/>
      <c r="AB171" s="147"/>
      <c r="AC171" s="147" t="s">
        <v>278</v>
      </c>
      <c r="AD171" s="147"/>
      <c r="AE171" s="147"/>
      <c r="AF171" s="147" t="s">
        <v>601</v>
      </c>
      <c r="AG171" s="147"/>
      <c r="AH171" s="147" t="s">
        <v>602</v>
      </c>
      <c r="AI171" s="147"/>
      <c r="AJ171" s="147" t="s">
        <v>278</v>
      </c>
      <c r="AK171" s="147"/>
      <c r="AL171" s="147"/>
      <c r="AM171" s="147" t="s">
        <v>601</v>
      </c>
      <c r="AN171" s="147"/>
      <c r="AO171" s="147" t="s">
        <v>602</v>
      </c>
      <c r="AP171" s="147"/>
      <c r="AQ171" s="147"/>
      <c r="AR171" s="147"/>
      <c r="AS171" s="147"/>
      <c r="AT171" s="149"/>
      <c r="AU171" s="149"/>
      <c r="AV171" s="149"/>
      <c r="AW171" s="147"/>
      <c r="AX171" s="147"/>
      <c r="AY171" s="147"/>
      <c r="AZ171" s="147"/>
      <c r="BA171" s="150"/>
      <c r="BB171" s="150"/>
      <c r="BC171" s="147"/>
      <c r="BD171" s="149"/>
      <c r="BE171" s="150"/>
      <c r="BF171" s="149"/>
    </row>
    <row r="172" spans="1:58" ht="13.5" customHeight="1" hidden="1">
      <c r="A172" s="149"/>
      <c r="B172" s="146" t="s">
        <v>603</v>
      </c>
      <c r="C172" s="146"/>
      <c r="D172" s="146"/>
      <c r="E172" s="148" t="s">
        <v>629</v>
      </c>
      <c r="F172" s="148"/>
      <c r="G172" s="148"/>
      <c r="H172" s="146" t="s">
        <v>603</v>
      </c>
      <c r="I172" s="146"/>
      <c r="J172" s="146"/>
      <c r="K172" s="148" t="s">
        <v>629</v>
      </c>
      <c r="L172" s="148"/>
      <c r="M172" s="148"/>
      <c r="N172" s="146" t="s">
        <v>603</v>
      </c>
      <c r="O172" s="146"/>
      <c r="P172" s="146"/>
      <c r="Q172" s="148" t="s">
        <v>629</v>
      </c>
      <c r="R172" s="148"/>
      <c r="S172" s="148"/>
      <c r="T172" s="146" t="s">
        <v>603</v>
      </c>
      <c r="U172" s="146"/>
      <c r="V172" s="146"/>
      <c r="W172" s="146" t="s">
        <v>603</v>
      </c>
      <c r="X172" s="146"/>
      <c r="Y172" s="146"/>
      <c r="Z172" s="146" t="s">
        <v>603</v>
      </c>
      <c r="AA172" s="146"/>
      <c r="AB172" s="146"/>
      <c r="AC172" s="146" t="s">
        <v>603</v>
      </c>
      <c r="AD172" s="146"/>
      <c r="AE172" s="146"/>
      <c r="AF172" s="146" t="s">
        <v>603</v>
      </c>
      <c r="AG172" s="146"/>
      <c r="AH172" s="146" t="s">
        <v>603</v>
      </c>
      <c r="AI172" s="146"/>
      <c r="AJ172" s="146" t="s">
        <v>603</v>
      </c>
      <c r="AK172" s="146"/>
      <c r="AL172" s="146"/>
      <c r="AM172" s="146" t="s">
        <v>603</v>
      </c>
      <c r="AN172" s="146"/>
      <c r="AO172" s="146" t="s">
        <v>603</v>
      </c>
      <c r="AP172" s="146"/>
      <c r="AQ172" s="146" t="s">
        <v>603</v>
      </c>
      <c r="AR172" s="146"/>
      <c r="AS172" s="146"/>
      <c r="AT172" s="146" t="s">
        <v>603</v>
      </c>
      <c r="AU172" s="146"/>
      <c r="AV172" s="146"/>
      <c r="AW172" s="146" t="s">
        <v>603</v>
      </c>
      <c r="AX172" s="146"/>
      <c r="AY172" s="146"/>
      <c r="AZ172" s="147"/>
      <c r="BA172" s="147"/>
      <c r="BB172" s="147"/>
      <c r="BC172" s="147"/>
      <c r="BD172" s="149"/>
      <c r="BE172" s="149"/>
      <c r="BF172" s="149"/>
    </row>
    <row r="173" spans="1:58" ht="13.5" customHeight="1" hidden="1">
      <c r="A173" s="96" t="s">
        <v>567</v>
      </c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</row>
    <row r="174" spans="1:58" ht="13.5" customHeight="1" hidden="1">
      <c r="A174" s="96" t="s">
        <v>568</v>
      </c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</row>
    <row r="175" spans="1:58" ht="13.5" customHeight="1" hidden="1">
      <c r="A175" s="96" t="s">
        <v>569</v>
      </c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</row>
    <row r="176" spans="1:58" ht="13.5" customHeight="1" hidden="1">
      <c r="A176" s="96" t="s">
        <v>570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</row>
    <row r="177" spans="1:58" ht="13.5" customHeight="1" hidden="1">
      <c r="A177" s="96" t="s">
        <v>571</v>
      </c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</row>
    <row r="178" spans="1:58" ht="13.5" customHeight="1" hidden="1">
      <c r="A178" s="108" t="s">
        <v>278</v>
      </c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</row>
    <row r="179" ht="13.5" customHeight="1" hidden="1"/>
    <row r="180" spans="1:59" ht="13.5" customHeight="1" hidden="1">
      <c r="A180" s="149" t="s">
        <v>522</v>
      </c>
      <c r="B180" s="147" t="s">
        <v>630</v>
      </c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 t="s">
        <v>593</v>
      </c>
      <c r="U180" s="147"/>
      <c r="V180" s="147"/>
      <c r="W180" s="147"/>
      <c r="X180" s="147"/>
      <c r="Y180" s="147"/>
      <c r="Z180" s="147"/>
      <c r="AA180" s="147"/>
      <c r="AB180" s="147"/>
      <c r="AC180" s="147" t="s">
        <v>594</v>
      </c>
      <c r="AD180" s="147"/>
      <c r="AE180" s="147"/>
      <c r="AF180" s="147"/>
      <c r="AG180" s="147"/>
      <c r="AH180" s="147"/>
      <c r="AI180" s="147"/>
      <c r="AJ180" s="149" t="s">
        <v>595</v>
      </c>
      <c r="AK180" s="149"/>
      <c r="AL180" s="149"/>
      <c r="AM180" s="149" t="s">
        <v>596</v>
      </c>
      <c r="AN180" s="149"/>
      <c r="AO180" s="149"/>
      <c r="AP180" s="147" t="s">
        <v>278</v>
      </c>
      <c r="AQ180" s="147"/>
      <c r="AR180" s="147"/>
      <c r="AS180" s="147" t="s">
        <v>597</v>
      </c>
      <c r="AT180" s="147"/>
      <c r="AU180" s="147"/>
      <c r="AV180" s="147"/>
      <c r="AW180" s="149" t="s">
        <v>598</v>
      </c>
      <c r="AX180" s="149"/>
      <c r="AY180" s="149"/>
      <c r="AZ180" s="110"/>
      <c r="BA180" s="112"/>
      <c r="BB180" s="112"/>
      <c r="BC180" s="104"/>
      <c r="BD180" s="104"/>
      <c r="BE180" s="112"/>
      <c r="BF180" s="104"/>
      <c r="BG180" s="112"/>
    </row>
    <row r="181" spans="1:59" ht="13.5" customHeight="1" hidden="1">
      <c r="A181" s="149"/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 t="s">
        <v>628</v>
      </c>
      <c r="AD181" s="147"/>
      <c r="AE181" s="147"/>
      <c r="AF181" s="147"/>
      <c r="AG181" s="147"/>
      <c r="AH181" s="147"/>
      <c r="AI181" s="147"/>
      <c r="AJ181" s="147" t="s">
        <v>600</v>
      </c>
      <c r="AK181" s="147"/>
      <c r="AL181" s="147"/>
      <c r="AM181" s="149"/>
      <c r="AN181" s="150"/>
      <c r="AO181" s="149"/>
      <c r="AP181" s="147"/>
      <c r="AQ181" s="150"/>
      <c r="AR181" s="147"/>
      <c r="AS181" s="147"/>
      <c r="AT181" s="150"/>
      <c r="AU181" s="150"/>
      <c r="AV181" s="147"/>
      <c r="AW181" s="149"/>
      <c r="AX181" s="150"/>
      <c r="AY181" s="149"/>
      <c r="AZ181" s="104"/>
      <c r="BA181" s="112"/>
      <c r="BB181" s="112"/>
      <c r="BC181" s="104"/>
      <c r="BD181" s="112"/>
      <c r="BE181" s="112"/>
      <c r="BF181" s="104"/>
      <c r="BG181" s="112"/>
    </row>
    <row r="182" spans="1:59" ht="13.5" customHeight="1" hidden="1">
      <c r="A182" s="149"/>
      <c r="B182" s="147" t="s">
        <v>278</v>
      </c>
      <c r="C182" s="147"/>
      <c r="D182" s="147"/>
      <c r="E182" s="147"/>
      <c r="F182" s="147"/>
      <c r="G182" s="147"/>
      <c r="H182" s="147" t="s">
        <v>601</v>
      </c>
      <c r="I182" s="147"/>
      <c r="J182" s="147"/>
      <c r="K182" s="147"/>
      <c r="L182" s="147"/>
      <c r="M182" s="147"/>
      <c r="N182" s="147" t="s">
        <v>602</v>
      </c>
      <c r="O182" s="147"/>
      <c r="P182" s="147"/>
      <c r="Q182" s="147"/>
      <c r="R182" s="147"/>
      <c r="S182" s="147"/>
      <c r="T182" s="147" t="s">
        <v>278</v>
      </c>
      <c r="U182" s="147"/>
      <c r="V182" s="147"/>
      <c r="W182" s="147" t="s">
        <v>601</v>
      </c>
      <c r="X182" s="147"/>
      <c r="Y182" s="147"/>
      <c r="Z182" s="147" t="s">
        <v>602</v>
      </c>
      <c r="AA182" s="147"/>
      <c r="AB182" s="147"/>
      <c r="AC182" s="147" t="s">
        <v>278</v>
      </c>
      <c r="AD182" s="147"/>
      <c r="AE182" s="147"/>
      <c r="AF182" s="147" t="s">
        <v>601</v>
      </c>
      <c r="AG182" s="147"/>
      <c r="AH182" s="147" t="s">
        <v>602</v>
      </c>
      <c r="AI182" s="147"/>
      <c r="AJ182" s="147"/>
      <c r="AK182" s="147"/>
      <c r="AL182" s="147"/>
      <c r="AM182" s="149"/>
      <c r="AN182" s="149"/>
      <c r="AO182" s="149"/>
      <c r="AP182" s="147"/>
      <c r="AQ182" s="147"/>
      <c r="AR182" s="147"/>
      <c r="AS182" s="147"/>
      <c r="AT182" s="150"/>
      <c r="AU182" s="150"/>
      <c r="AV182" s="147"/>
      <c r="AW182" s="149"/>
      <c r="AX182" s="150"/>
      <c r="AY182" s="149"/>
      <c r="AZ182" s="104"/>
      <c r="BA182" s="112"/>
      <c r="BB182" s="112"/>
      <c r="BC182" s="104"/>
      <c r="BD182" s="112"/>
      <c r="BE182" s="112"/>
      <c r="BF182" s="104"/>
      <c r="BG182" s="112"/>
    </row>
    <row r="183" spans="1:59" ht="13.5" customHeight="1" hidden="1">
      <c r="A183" s="149"/>
      <c r="B183" s="146" t="s">
        <v>603</v>
      </c>
      <c r="C183" s="146"/>
      <c r="D183" s="146"/>
      <c r="E183" s="148" t="s">
        <v>629</v>
      </c>
      <c r="F183" s="148"/>
      <c r="G183" s="148"/>
      <c r="H183" s="146" t="s">
        <v>603</v>
      </c>
      <c r="I183" s="146"/>
      <c r="J183" s="146"/>
      <c r="K183" s="148" t="s">
        <v>629</v>
      </c>
      <c r="L183" s="148"/>
      <c r="M183" s="148"/>
      <c r="N183" s="146" t="s">
        <v>603</v>
      </c>
      <c r="O183" s="146"/>
      <c r="P183" s="146"/>
      <c r="Q183" s="148" t="s">
        <v>629</v>
      </c>
      <c r="R183" s="148"/>
      <c r="S183" s="148"/>
      <c r="T183" s="146" t="s">
        <v>603</v>
      </c>
      <c r="U183" s="146"/>
      <c r="V183" s="146"/>
      <c r="W183" s="146" t="s">
        <v>603</v>
      </c>
      <c r="X183" s="146"/>
      <c r="Y183" s="146"/>
      <c r="Z183" s="146" t="s">
        <v>603</v>
      </c>
      <c r="AA183" s="146"/>
      <c r="AB183" s="146"/>
      <c r="AC183" s="146" t="s">
        <v>603</v>
      </c>
      <c r="AD183" s="146"/>
      <c r="AE183" s="146"/>
      <c r="AF183" s="146" t="s">
        <v>603</v>
      </c>
      <c r="AG183" s="146"/>
      <c r="AH183" s="146" t="s">
        <v>603</v>
      </c>
      <c r="AI183" s="146"/>
      <c r="AJ183" s="146" t="s">
        <v>603</v>
      </c>
      <c r="AK183" s="146"/>
      <c r="AL183" s="146"/>
      <c r="AM183" s="146" t="s">
        <v>603</v>
      </c>
      <c r="AN183" s="146"/>
      <c r="AO183" s="146"/>
      <c r="AP183" s="146" t="s">
        <v>603</v>
      </c>
      <c r="AQ183" s="146"/>
      <c r="AR183" s="146"/>
      <c r="AS183" s="147"/>
      <c r="AT183" s="147"/>
      <c r="AU183" s="147"/>
      <c r="AV183" s="147"/>
      <c r="AW183" s="149"/>
      <c r="AX183" s="149"/>
      <c r="AY183" s="149"/>
      <c r="AZ183" s="104"/>
      <c r="BA183" s="112"/>
      <c r="BB183" s="112"/>
      <c r="BC183" s="104"/>
      <c r="BD183" s="112"/>
      <c r="BE183" s="112"/>
      <c r="BF183" s="104"/>
      <c r="BG183" s="112"/>
    </row>
    <row r="184" spans="1:59" ht="13.5" customHeight="1" hidden="1">
      <c r="A184" s="96" t="s">
        <v>567</v>
      </c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04"/>
      <c r="BA184" s="112"/>
      <c r="BB184" s="112"/>
      <c r="BC184" s="104"/>
      <c r="BD184" s="104"/>
      <c r="BE184" s="112"/>
      <c r="BF184" s="104"/>
      <c r="BG184" s="112"/>
    </row>
    <row r="185" spans="1:59" ht="13.5" customHeight="1" hidden="1">
      <c r="A185" s="96" t="s">
        <v>568</v>
      </c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04"/>
      <c r="BA185" s="112"/>
      <c r="BB185" s="112"/>
      <c r="BC185" s="104"/>
      <c r="BD185" s="104"/>
      <c r="BE185" s="112"/>
      <c r="BF185" s="104"/>
      <c r="BG185" s="112"/>
    </row>
    <row r="186" spans="1:59" ht="13.5" customHeight="1" hidden="1">
      <c r="A186" s="96" t="s">
        <v>569</v>
      </c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04"/>
      <c r="BA186" s="112"/>
      <c r="BB186" s="112"/>
      <c r="BC186" s="104"/>
      <c r="BD186" s="104"/>
      <c r="BE186" s="112"/>
      <c r="BF186" s="104"/>
      <c r="BG186" s="112"/>
    </row>
    <row r="187" spans="1:59" ht="13.5" customHeight="1" hidden="1">
      <c r="A187" s="96" t="s">
        <v>570</v>
      </c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04"/>
      <c r="BA187" s="112"/>
      <c r="BB187" s="112"/>
      <c r="BC187" s="104"/>
      <c r="BD187" s="104"/>
      <c r="BE187" s="112"/>
      <c r="BF187" s="104"/>
      <c r="BG187" s="112"/>
    </row>
    <row r="188" spans="1:59" ht="13.5" customHeight="1" hidden="1">
      <c r="A188" s="96" t="s">
        <v>571</v>
      </c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04"/>
      <c r="BA188" s="112"/>
      <c r="BB188" s="112"/>
      <c r="BC188" s="104"/>
      <c r="BD188" s="104"/>
      <c r="BE188" s="112"/>
      <c r="BF188" s="104"/>
      <c r="BG188" s="112"/>
    </row>
    <row r="189" spans="1:59" ht="13.5" customHeight="1" hidden="1">
      <c r="A189" s="108" t="s">
        <v>278</v>
      </c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04"/>
      <c r="BA189" s="112"/>
      <c r="BB189" s="112"/>
      <c r="BC189" s="104"/>
      <c r="BD189" s="104"/>
      <c r="BE189" s="112"/>
      <c r="BF189" s="104"/>
      <c r="BG189" s="112"/>
    </row>
  </sheetData>
  <sheetProtection/>
  <mergeCells count="2239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K57:AK62"/>
    <mergeCell ref="AL57:AL62"/>
    <mergeCell ref="AM57:AM62"/>
    <mergeCell ref="AN57:AN62"/>
    <mergeCell ref="AO57:AO62"/>
    <mergeCell ref="AP57:AP62"/>
    <mergeCell ref="AQ57:AQ62"/>
    <mergeCell ref="AT57:AT62"/>
    <mergeCell ref="AU57:AU62"/>
    <mergeCell ref="AV57:AV62"/>
    <mergeCell ref="AW57:AW62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I64:AI69"/>
    <mergeCell ref="AJ64:AJ69"/>
    <mergeCell ref="AK64:AK69"/>
    <mergeCell ref="AM64:AM69"/>
    <mergeCell ref="AN64:AN69"/>
    <mergeCell ref="AO64:AO69"/>
    <mergeCell ref="AP64:AP69"/>
    <mergeCell ref="AQ64:AQ69"/>
    <mergeCell ref="AT64:AT69"/>
    <mergeCell ref="AU64:AU69"/>
    <mergeCell ref="AV64:AV69"/>
    <mergeCell ref="AW64:AW69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D71:AD76"/>
    <mergeCell ref="AE71:AE76"/>
    <mergeCell ref="AF71:AF76"/>
    <mergeCell ref="AG71:AG76"/>
    <mergeCell ref="AH71:AH76"/>
    <mergeCell ref="AI71:AI76"/>
    <mergeCell ref="AJ71:AJ76"/>
    <mergeCell ref="AK71:AK76"/>
    <mergeCell ref="AL71:AL76"/>
    <mergeCell ref="AM71:AM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AX71:AX76"/>
    <mergeCell ref="AY71:AY76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K78:AK83"/>
    <mergeCell ref="AL78:AL83"/>
    <mergeCell ref="AM78:AM83"/>
    <mergeCell ref="AN78:AN83"/>
    <mergeCell ref="AO78:AO83"/>
    <mergeCell ref="AP78:AP83"/>
    <mergeCell ref="AQ78:AQ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G141"/>
    <mergeCell ref="H141:M141"/>
    <mergeCell ref="N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G150"/>
    <mergeCell ref="H150:M150"/>
    <mergeCell ref="N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U150"/>
    <mergeCell ref="AV150:AW150"/>
    <mergeCell ref="AX150:AZ150"/>
    <mergeCell ref="BA150:BC150"/>
    <mergeCell ref="BD150:BF150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154:G154"/>
    <mergeCell ref="H154:M154"/>
    <mergeCell ref="N154:S154"/>
    <mergeCell ref="T154:V154"/>
    <mergeCell ref="W154:Y154"/>
    <mergeCell ref="Z154:AB154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N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Q189:S189"/>
    <mergeCell ref="T189:V189"/>
    <mergeCell ref="W189:Y189"/>
    <mergeCell ref="Z189:AB189"/>
    <mergeCell ref="AC189:AE189"/>
    <mergeCell ref="AF189:AG189"/>
    <mergeCell ref="AH189:AI189"/>
    <mergeCell ref="AJ189:AL189"/>
    <mergeCell ref="AM189:AO189"/>
    <mergeCell ref="AP189:AR189"/>
    <mergeCell ref="AS189:AV189"/>
    <mergeCell ref="AW189:AY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M168"/>
  <sheetViews>
    <sheetView zoomScalePageLayoutView="0" workbookViewId="0" topLeftCell="A137">
      <selection activeCell="E56" sqref="E56"/>
    </sheetView>
  </sheetViews>
  <sheetFormatPr defaultColWidth="14.66015625" defaultRowHeight="14.25" customHeight="1"/>
  <cols>
    <col min="1" max="1" width="3.33203125" style="31" customWidth="1"/>
    <col min="2" max="2" width="11.66015625" style="31" customWidth="1"/>
    <col min="3" max="3" width="41.66015625" style="31" customWidth="1"/>
    <col min="4" max="6" width="5.33203125" style="31" customWidth="1"/>
    <col min="7" max="9" width="6.66015625" style="31" customWidth="1"/>
    <col min="10" max="10" width="5.33203125" style="31" customWidth="1"/>
    <col min="11" max="15" width="5.5" style="31" customWidth="1"/>
    <col min="16" max="22" width="5.16015625" style="31" customWidth="1"/>
    <col min="23" max="23" width="6.16015625" style="31" customWidth="1"/>
    <col min="24" max="25" width="4.66015625" style="31" customWidth="1"/>
    <col min="26" max="26" width="6.16015625" style="31" customWidth="1"/>
    <col min="27" max="33" width="4.66015625" style="31" customWidth="1"/>
    <col min="34" max="34" width="6.16015625" style="31" customWidth="1"/>
    <col min="35" max="36" width="4.66015625" style="31" customWidth="1"/>
    <col min="37" max="37" width="6.16015625" style="31" customWidth="1"/>
    <col min="38" max="44" width="4.66015625" style="31" customWidth="1"/>
    <col min="45" max="45" width="6.16015625" style="31" customWidth="1"/>
    <col min="46" max="47" width="4.66015625" style="31" customWidth="1"/>
    <col min="48" max="48" width="6.16015625" style="31" customWidth="1"/>
    <col min="49" max="55" width="4.66015625" style="31" customWidth="1"/>
    <col min="56" max="56" width="6.16015625" style="31" customWidth="1"/>
    <col min="57" max="58" width="4.66015625" style="31" customWidth="1"/>
    <col min="59" max="59" width="6.16015625" style="31" customWidth="1"/>
    <col min="60" max="66" width="4.66015625" style="31" customWidth="1"/>
    <col min="67" max="67" width="6.16015625" style="31" customWidth="1"/>
    <col min="68" max="69" width="4.66015625" style="31" customWidth="1"/>
    <col min="70" max="70" width="6.16015625" style="31" customWidth="1"/>
    <col min="71" max="77" width="4.66015625" style="31" customWidth="1"/>
    <col min="78" max="78" width="6.16015625" style="31" customWidth="1"/>
    <col min="79" max="80" width="4.66015625" style="31" customWidth="1"/>
    <col min="81" max="81" width="6.16015625" style="31" customWidth="1"/>
    <col min="82" max="88" width="4.66015625" style="31" customWidth="1"/>
    <col min="89" max="89" width="5.5" style="31" customWidth="1"/>
    <col min="90" max="91" width="7.5" style="31" customWidth="1"/>
    <col min="92" max="16384" width="14.66015625" style="31" customWidth="1"/>
  </cols>
  <sheetData>
    <row r="1" spans="1:91" ht="12.75" customHeight="1">
      <c r="A1" s="196"/>
      <c r="B1" s="191" t="s">
        <v>80</v>
      </c>
      <c r="C1" s="197" t="s">
        <v>252</v>
      </c>
      <c r="D1" s="188" t="s">
        <v>253</v>
      </c>
      <c r="E1" s="188"/>
      <c r="F1" s="188"/>
      <c r="G1" s="188"/>
      <c r="H1" s="188"/>
      <c r="I1" s="188"/>
      <c r="J1" s="188"/>
      <c r="K1" s="188" t="s">
        <v>254</v>
      </c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191" t="s">
        <v>47</v>
      </c>
      <c r="CL1" s="188" t="s">
        <v>255</v>
      </c>
      <c r="CM1" s="188"/>
    </row>
    <row r="2" spans="1:91" ht="12.75" customHeight="1">
      <c r="A2" s="196"/>
      <c r="B2" s="191"/>
      <c r="C2" s="19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91" t="s">
        <v>256</v>
      </c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 t="s">
        <v>257</v>
      </c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 t="s">
        <v>258</v>
      </c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88"/>
      <c r="CM2" s="188"/>
    </row>
    <row r="3" spans="1:91" ht="12.75" customHeight="1">
      <c r="A3" s="196"/>
      <c r="B3" s="191"/>
      <c r="C3" s="197"/>
      <c r="D3" s="192" t="s">
        <v>259</v>
      </c>
      <c r="E3" s="192" t="s">
        <v>260</v>
      </c>
      <c r="F3" s="192" t="s">
        <v>261</v>
      </c>
      <c r="G3" s="192" t="s">
        <v>262</v>
      </c>
      <c r="H3" s="192" t="s">
        <v>263</v>
      </c>
      <c r="I3" s="192" t="s">
        <v>264</v>
      </c>
      <c r="J3" s="192" t="s">
        <v>265</v>
      </c>
      <c r="K3" s="192" t="s">
        <v>266</v>
      </c>
      <c r="L3" s="193" t="s">
        <v>687</v>
      </c>
      <c r="M3" s="192" t="s">
        <v>267</v>
      </c>
      <c r="N3" s="192" t="s">
        <v>268</v>
      </c>
      <c r="O3" s="188" t="s">
        <v>269</v>
      </c>
      <c r="P3" s="188"/>
      <c r="Q3" s="188"/>
      <c r="R3" s="188"/>
      <c r="S3" s="188"/>
      <c r="T3" s="188"/>
      <c r="U3" s="188" t="s">
        <v>270</v>
      </c>
      <c r="V3" s="192" t="s">
        <v>271</v>
      </c>
      <c r="W3" s="191" t="s">
        <v>272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 t="s">
        <v>273</v>
      </c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 t="s">
        <v>274</v>
      </c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 t="s">
        <v>275</v>
      </c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 t="s">
        <v>276</v>
      </c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 t="s">
        <v>277</v>
      </c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88"/>
      <c r="CM3" s="188"/>
    </row>
    <row r="4" spans="1:91" ht="12.75" customHeight="1">
      <c r="A4" s="196"/>
      <c r="B4" s="191"/>
      <c r="C4" s="197"/>
      <c r="D4" s="192"/>
      <c r="E4" s="192"/>
      <c r="F4" s="192"/>
      <c r="G4" s="192"/>
      <c r="H4" s="192"/>
      <c r="I4" s="192"/>
      <c r="J4" s="192"/>
      <c r="K4" s="192"/>
      <c r="L4" s="194"/>
      <c r="M4" s="192"/>
      <c r="N4" s="192"/>
      <c r="O4" s="191" t="s">
        <v>278</v>
      </c>
      <c r="P4" s="191" t="s">
        <v>279</v>
      </c>
      <c r="Q4" s="191"/>
      <c r="R4" s="191"/>
      <c r="S4" s="191"/>
      <c r="T4" s="191"/>
      <c r="U4" s="188"/>
      <c r="V4" s="192"/>
      <c r="W4" s="191" t="s">
        <v>280</v>
      </c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 t="s">
        <v>281</v>
      </c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 t="s">
        <v>280</v>
      </c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 t="s">
        <v>282</v>
      </c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 t="s">
        <v>283</v>
      </c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 t="s">
        <v>284</v>
      </c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88"/>
      <c r="CM4" s="188"/>
    </row>
    <row r="5" spans="1:91" ht="16.5" customHeight="1">
      <c r="A5" s="196"/>
      <c r="B5" s="191"/>
      <c r="C5" s="197"/>
      <c r="D5" s="192"/>
      <c r="E5" s="192"/>
      <c r="F5" s="192"/>
      <c r="G5" s="192"/>
      <c r="H5" s="192"/>
      <c r="I5" s="192"/>
      <c r="J5" s="192"/>
      <c r="K5" s="192"/>
      <c r="L5" s="194"/>
      <c r="M5" s="192"/>
      <c r="N5" s="192"/>
      <c r="O5" s="191"/>
      <c r="P5" s="192" t="s">
        <v>285</v>
      </c>
      <c r="Q5" s="192" t="s">
        <v>286</v>
      </c>
      <c r="R5" s="192" t="s">
        <v>287</v>
      </c>
      <c r="S5" s="192" t="s">
        <v>288</v>
      </c>
      <c r="T5" s="192" t="s">
        <v>289</v>
      </c>
      <c r="U5" s="188"/>
      <c r="V5" s="192"/>
      <c r="W5" s="190" t="s">
        <v>290</v>
      </c>
      <c r="X5" s="190" t="s">
        <v>291</v>
      </c>
      <c r="Y5" s="190" t="s">
        <v>292</v>
      </c>
      <c r="Z5" s="190" t="s">
        <v>269</v>
      </c>
      <c r="AA5" s="191" t="s">
        <v>279</v>
      </c>
      <c r="AB5" s="191"/>
      <c r="AC5" s="191"/>
      <c r="AD5" s="191"/>
      <c r="AE5" s="191"/>
      <c r="AF5" s="188" t="s">
        <v>270</v>
      </c>
      <c r="AG5" s="192" t="s">
        <v>293</v>
      </c>
      <c r="AH5" s="190" t="s">
        <v>290</v>
      </c>
      <c r="AI5" s="190" t="s">
        <v>291</v>
      </c>
      <c r="AJ5" s="190" t="s">
        <v>292</v>
      </c>
      <c r="AK5" s="190" t="s">
        <v>269</v>
      </c>
      <c r="AL5" s="191" t="s">
        <v>279</v>
      </c>
      <c r="AM5" s="191"/>
      <c r="AN5" s="191"/>
      <c r="AO5" s="191"/>
      <c r="AP5" s="191"/>
      <c r="AQ5" s="188" t="s">
        <v>270</v>
      </c>
      <c r="AR5" s="192" t="s">
        <v>293</v>
      </c>
      <c r="AS5" s="190" t="s">
        <v>290</v>
      </c>
      <c r="AT5" s="190" t="s">
        <v>291</v>
      </c>
      <c r="AU5" s="190" t="s">
        <v>292</v>
      </c>
      <c r="AV5" s="190" t="s">
        <v>269</v>
      </c>
      <c r="AW5" s="191" t="s">
        <v>279</v>
      </c>
      <c r="AX5" s="191"/>
      <c r="AY5" s="191"/>
      <c r="AZ5" s="191"/>
      <c r="BA5" s="191"/>
      <c r="BB5" s="188" t="s">
        <v>270</v>
      </c>
      <c r="BC5" s="192" t="s">
        <v>293</v>
      </c>
      <c r="BD5" s="190" t="s">
        <v>290</v>
      </c>
      <c r="BE5" s="190" t="s">
        <v>291</v>
      </c>
      <c r="BF5" s="190" t="s">
        <v>292</v>
      </c>
      <c r="BG5" s="190" t="s">
        <v>269</v>
      </c>
      <c r="BH5" s="191" t="s">
        <v>279</v>
      </c>
      <c r="BI5" s="191"/>
      <c r="BJ5" s="191"/>
      <c r="BK5" s="191"/>
      <c r="BL5" s="191"/>
      <c r="BM5" s="188" t="s">
        <v>270</v>
      </c>
      <c r="BN5" s="192" t="s">
        <v>293</v>
      </c>
      <c r="BO5" s="190" t="s">
        <v>290</v>
      </c>
      <c r="BP5" s="190" t="s">
        <v>291</v>
      </c>
      <c r="BQ5" s="190" t="s">
        <v>292</v>
      </c>
      <c r="BR5" s="190" t="s">
        <v>269</v>
      </c>
      <c r="BS5" s="191" t="s">
        <v>279</v>
      </c>
      <c r="BT5" s="191"/>
      <c r="BU5" s="191"/>
      <c r="BV5" s="191"/>
      <c r="BW5" s="191"/>
      <c r="BX5" s="188" t="s">
        <v>270</v>
      </c>
      <c r="BY5" s="192" t="s">
        <v>293</v>
      </c>
      <c r="BZ5" s="190" t="s">
        <v>290</v>
      </c>
      <c r="CA5" s="190" t="s">
        <v>291</v>
      </c>
      <c r="CB5" s="190" t="s">
        <v>292</v>
      </c>
      <c r="CC5" s="190" t="s">
        <v>269</v>
      </c>
      <c r="CD5" s="191" t="s">
        <v>279</v>
      </c>
      <c r="CE5" s="191"/>
      <c r="CF5" s="191"/>
      <c r="CG5" s="191"/>
      <c r="CH5" s="191"/>
      <c r="CI5" s="188" t="s">
        <v>270</v>
      </c>
      <c r="CJ5" s="192" t="s">
        <v>293</v>
      </c>
      <c r="CK5" s="191"/>
      <c r="CL5" s="188" t="s">
        <v>294</v>
      </c>
      <c r="CM5" s="188" t="s">
        <v>295</v>
      </c>
    </row>
    <row r="6" spans="1:91" ht="46.5" customHeight="1">
      <c r="A6" s="196"/>
      <c r="B6" s="191"/>
      <c r="C6" s="197"/>
      <c r="D6" s="192"/>
      <c r="E6" s="192"/>
      <c r="F6" s="192"/>
      <c r="G6" s="192"/>
      <c r="H6" s="192"/>
      <c r="I6" s="192"/>
      <c r="J6" s="192"/>
      <c r="K6" s="192"/>
      <c r="L6" s="195"/>
      <c r="M6" s="192"/>
      <c r="N6" s="192"/>
      <c r="O6" s="191"/>
      <c r="P6" s="192"/>
      <c r="Q6" s="192"/>
      <c r="R6" s="192"/>
      <c r="S6" s="192"/>
      <c r="T6" s="192"/>
      <c r="U6" s="188"/>
      <c r="V6" s="192"/>
      <c r="W6" s="190"/>
      <c r="X6" s="190"/>
      <c r="Y6" s="190"/>
      <c r="Z6" s="190"/>
      <c r="AA6" s="38" t="s">
        <v>285</v>
      </c>
      <c r="AB6" s="38" t="s">
        <v>286</v>
      </c>
      <c r="AC6" s="38" t="s">
        <v>287</v>
      </c>
      <c r="AD6" s="38" t="s">
        <v>288</v>
      </c>
      <c r="AE6" s="38" t="s">
        <v>289</v>
      </c>
      <c r="AF6" s="188"/>
      <c r="AG6" s="192"/>
      <c r="AH6" s="190"/>
      <c r="AI6" s="190"/>
      <c r="AJ6" s="190"/>
      <c r="AK6" s="190"/>
      <c r="AL6" s="38" t="s">
        <v>285</v>
      </c>
      <c r="AM6" s="38" t="s">
        <v>286</v>
      </c>
      <c r="AN6" s="38" t="s">
        <v>287</v>
      </c>
      <c r="AO6" s="38" t="s">
        <v>288</v>
      </c>
      <c r="AP6" s="38" t="s">
        <v>289</v>
      </c>
      <c r="AQ6" s="188"/>
      <c r="AR6" s="192"/>
      <c r="AS6" s="190"/>
      <c r="AT6" s="190"/>
      <c r="AU6" s="190"/>
      <c r="AV6" s="190"/>
      <c r="AW6" s="38" t="s">
        <v>285</v>
      </c>
      <c r="AX6" s="38" t="s">
        <v>286</v>
      </c>
      <c r="AY6" s="38" t="s">
        <v>287</v>
      </c>
      <c r="AZ6" s="38" t="s">
        <v>288</v>
      </c>
      <c r="BA6" s="38" t="s">
        <v>289</v>
      </c>
      <c r="BB6" s="188"/>
      <c r="BC6" s="192"/>
      <c r="BD6" s="190"/>
      <c r="BE6" s="190"/>
      <c r="BF6" s="190"/>
      <c r="BG6" s="190"/>
      <c r="BH6" s="38" t="s">
        <v>285</v>
      </c>
      <c r="BI6" s="38" t="s">
        <v>286</v>
      </c>
      <c r="BJ6" s="38" t="s">
        <v>287</v>
      </c>
      <c r="BK6" s="38" t="s">
        <v>288</v>
      </c>
      <c r="BL6" s="38" t="s">
        <v>289</v>
      </c>
      <c r="BM6" s="188"/>
      <c r="BN6" s="192"/>
      <c r="BO6" s="190"/>
      <c r="BP6" s="190"/>
      <c r="BQ6" s="190"/>
      <c r="BR6" s="190"/>
      <c r="BS6" s="38" t="s">
        <v>285</v>
      </c>
      <c r="BT6" s="38" t="s">
        <v>286</v>
      </c>
      <c r="BU6" s="38" t="s">
        <v>287</v>
      </c>
      <c r="BV6" s="38" t="s">
        <v>288</v>
      </c>
      <c r="BW6" s="38" t="s">
        <v>289</v>
      </c>
      <c r="BX6" s="188"/>
      <c r="BY6" s="192"/>
      <c r="BZ6" s="190"/>
      <c r="CA6" s="190"/>
      <c r="CB6" s="190"/>
      <c r="CC6" s="190"/>
      <c r="CD6" s="38" t="s">
        <v>285</v>
      </c>
      <c r="CE6" s="38" t="s">
        <v>286</v>
      </c>
      <c r="CF6" s="38" t="s">
        <v>287</v>
      </c>
      <c r="CG6" s="38" t="s">
        <v>288</v>
      </c>
      <c r="CH6" s="38" t="s">
        <v>289</v>
      </c>
      <c r="CI6" s="188"/>
      <c r="CJ6" s="192"/>
      <c r="CK6" s="191"/>
      <c r="CL6" s="188"/>
      <c r="CM6" s="188"/>
    </row>
    <row r="7" spans="1:91" ht="14.25" customHeight="1">
      <c r="A7" s="34"/>
      <c r="B7" s="35" t="s">
        <v>2</v>
      </c>
      <c r="C7" s="35" t="s">
        <v>4</v>
      </c>
      <c r="D7" s="35" t="s">
        <v>6</v>
      </c>
      <c r="E7" s="35" t="s">
        <v>8</v>
      </c>
      <c r="F7" s="35" t="s">
        <v>10</v>
      </c>
      <c r="G7" s="35" t="s">
        <v>12</v>
      </c>
      <c r="H7" s="35" t="s">
        <v>14</v>
      </c>
      <c r="I7" s="35" t="s">
        <v>16</v>
      </c>
      <c r="J7" s="35" t="s">
        <v>18</v>
      </c>
      <c r="K7" s="35" t="s">
        <v>51</v>
      </c>
      <c r="L7" s="35"/>
      <c r="M7" s="35" t="s">
        <v>53</v>
      </c>
      <c r="N7" s="35" t="s">
        <v>55</v>
      </c>
      <c r="O7" s="35" t="s">
        <v>56</v>
      </c>
      <c r="P7" s="35" t="s">
        <v>175</v>
      </c>
      <c r="Q7" s="35" t="s">
        <v>49</v>
      </c>
      <c r="R7" s="35" t="s">
        <v>58</v>
      </c>
      <c r="S7" s="35" t="s">
        <v>59</v>
      </c>
      <c r="T7" s="35" t="s">
        <v>62</v>
      </c>
      <c r="U7" s="35" t="s">
        <v>64</v>
      </c>
      <c r="V7" s="35" t="s">
        <v>65</v>
      </c>
      <c r="W7" s="35" t="s">
        <v>296</v>
      </c>
      <c r="X7" s="35" t="s">
        <v>297</v>
      </c>
      <c r="Y7" s="35" t="s">
        <v>298</v>
      </c>
      <c r="Z7" s="35" t="s">
        <v>299</v>
      </c>
      <c r="AA7" s="35" t="s">
        <v>300</v>
      </c>
      <c r="AB7" s="35" t="s">
        <v>301</v>
      </c>
      <c r="AC7" s="35" t="s">
        <v>302</v>
      </c>
      <c r="AD7" s="35" t="s">
        <v>303</v>
      </c>
      <c r="AE7" s="35" t="s">
        <v>304</v>
      </c>
      <c r="AF7" s="35" t="s">
        <v>305</v>
      </c>
      <c r="AG7" s="35" t="s">
        <v>306</v>
      </c>
      <c r="AH7" s="35" t="s">
        <v>307</v>
      </c>
      <c r="AI7" s="35" t="s">
        <v>308</v>
      </c>
      <c r="AJ7" s="35" t="s">
        <v>309</v>
      </c>
      <c r="AK7" s="35" t="s">
        <v>310</v>
      </c>
      <c r="AL7" s="35" t="s">
        <v>311</v>
      </c>
      <c r="AM7" s="35" t="s">
        <v>312</v>
      </c>
      <c r="AN7" s="35" t="s">
        <v>313</v>
      </c>
      <c r="AO7" s="35" t="s">
        <v>314</v>
      </c>
      <c r="AP7" s="35" t="s">
        <v>315</v>
      </c>
      <c r="AQ7" s="35" t="s">
        <v>316</v>
      </c>
      <c r="AR7" s="35" t="s">
        <v>317</v>
      </c>
      <c r="AS7" s="35" t="s">
        <v>318</v>
      </c>
      <c r="AT7" s="35" t="s">
        <v>319</v>
      </c>
      <c r="AU7" s="35" t="s">
        <v>320</v>
      </c>
      <c r="AV7" s="35" t="s">
        <v>321</v>
      </c>
      <c r="AW7" s="35" t="s">
        <v>322</v>
      </c>
      <c r="AX7" s="35" t="s">
        <v>323</v>
      </c>
      <c r="AY7" s="35" t="s">
        <v>324</v>
      </c>
      <c r="AZ7" s="35" t="s">
        <v>325</v>
      </c>
      <c r="BA7" s="35" t="s">
        <v>326</v>
      </c>
      <c r="BB7" s="35" t="s">
        <v>327</v>
      </c>
      <c r="BC7" s="35" t="s">
        <v>328</v>
      </c>
      <c r="BD7" s="35" t="s">
        <v>329</v>
      </c>
      <c r="BE7" s="35" t="s">
        <v>330</v>
      </c>
      <c r="BF7" s="35" t="s">
        <v>331</v>
      </c>
      <c r="BG7" s="35" t="s">
        <v>332</v>
      </c>
      <c r="BH7" s="35" t="s">
        <v>333</v>
      </c>
      <c r="BI7" s="35" t="s">
        <v>109</v>
      </c>
      <c r="BJ7" s="35" t="s">
        <v>334</v>
      </c>
      <c r="BK7" s="35" t="s">
        <v>335</v>
      </c>
      <c r="BL7" s="35" t="s">
        <v>336</v>
      </c>
      <c r="BM7" s="35" t="s">
        <v>337</v>
      </c>
      <c r="BN7" s="35" t="s">
        <v>338</v>
      </c>
      <c r="BO7" s="35" t="s">
        <v>339</v>
      </c>
      <c r="BP7" s="35" t="s">
        <v>340</v>
      </c>
      <c r="BQ7" s="35" t="s">
        <v>341</v>
      </c>
      <c r="BR7" s="35" t="s">
        <v>342</v>
      </c>
      <c r="BS7" s="35" t="s">
        <v>343</v>
      </c>
      <c r="BT7" s="35" t="s">
        <v>344</v>
      </c>
      <c r="BU7" s="35" t="s">
        <v>345</v>
      </c>
      <c r="BV7" s="35" t="s">
        <v>346</v>
      </c>
      <c r="BW7" s="35" t="s">
        <v>347</v>
      </c>
      <c r="BX7" s="35" t="s">
        <v>348</v>
      </c>
      <c r="BY7" s="35" t="s">
        <v>349</v>
      </c>
      <c r="BZ7" s="35" t="s">
        <v>350</v>
      </c>
      <c r="CA7" s="35" t="s">
        <v>351</v>
      </c>
      <c r="CB7" s="35" t="s">
        <v>352</v>
      </c>
      <c r="CC7" s="35" t="s">
        <v>353</v>
      </c>
      <c r="CD7" s="35" t="s">
        <v>354</v>
      </c>
      <c r="CE7" s="35" t="s">
        <v>355</v>
      </c>
      <c r="CF7" s="35" t="s">
        <v>356</v>
      </c>
      <c r="CG7" s="35" t="s">
        <v>357</v>
      </c>
      <c r="CH7" s="35" t="s">
        <v>358</v>
      </c>
      <c r="CI7" s="35" t="s">
        <v>359</v>
      </c>
      <c r="CJ7" s="35" t="s">
        <v>360</v>
      </c>
      <c r="CK7" s="39">
        <v>335</v>
      </c>
      <c r="CL7" s="35" t="s">
        <v>361</v>
      </c>
      <c r="CM7" s="35" t="s">
        <v>362</v>
      </c>
    </row>
    <row r="8" spans="1:91" ht="3.75" customHeight="1">
      <c r="A8" s="35">
        <v>1</v>
      </c>
      <c r="B8" s="40"/>
      <c r="C8" s="41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</row>
    <row r="9" spans="1:91" ht="13.5" customHeight="1" thickBot="1">
      <c r="A9" s="37">
        <v>2</v>
      </c>
      <c r="B9" s="42"/>
      <c r="C9" s="189" t="s">
        <v>363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44" t="s">
        <v>72</v>
      </c>
      <c r="X9" s="42"/>
      <c r="Y9" s="42"/>
      <c r="Z9" s="44" t="s">
        <v>364</v>
      </c>
      <c r="AA9" s="42"/>
      <c r="AB9" s="42"/>
      <c r="AC9" s="42"/>
      <c r="AD9" s="42"/>
      <c r="AE9" s="42"/>
      <c r="AF9" s="42"/>
      <c r="AG9" s="42"/>
      <c r="AH9" s="44" t="s">
        <v>72</v>
      </c>
      <c r="AI9" s="42"/>
      <c r="AJ9" s="42"/>
      <c r="AK9" s="44" t="s">
        <v>365</v>
      </c>
      <c r="AL9" s="42"/>
      <c r="AM9" s="42"/>
      <c r="AN9" s="42"/>
      <c r="AO9" s="42"/>
      <c r="AP9" s="42"/>
      <c r="AQ9" s="42"/>
      <c r="AR9" s="42"/>
      <c r="AS9" s="44" t="s">
        <v>72</v>
      </c>
      <c r="AT9" s="42"/>
      <c r="AU9" s="42"/>
      <c r="AV9" s="44" t="s">
        <v>366</v>
      </c>
      <c r="AW9" s="42"/>
      <c r="AX9" s="42"/>
      <c r="AY9" s="42"/>
      <c r="AZ9" s="42"/>
      <c r="BA9" s="42"/>
      <c r="BB9" s="42"/>
      <c r="BC9" s="42"/>
      <c r="BD9" s="44" t="s">
        <v>72</v>
      </c>
      <c r="BE9" s="42"/>
      <c r="BF9" s="42"/>
      <c r="BG9" s="44" t="s">
        <v>367</v>
      </c>
      <c r="BH9" s="42"/>
      <c r="BI9" s="42"/>
      <c r="BJ9" s="42"/>
      <c r="BK9" s="42"/>
      <c r="BL9" s="42"/>
      <c r="BM9" s="42"/>
      <c r="BN9" s="42"/>
      <c r="BO9" s="44" t="s">
        <v>72</v>
      </c>
      <c r="BP9" s="42"/>
      <c r="BQ9" s="42"/>
      <c r="BR9" s="44" t="s">
        <v>368</v>
      </c>
      <c r="BS9" s="42"/>
      <c r="BT9" s="42"/>
      <c r="BU9" s="42"/>
      <c r="BV9" s="42"/>
      <c r="BW9" s="42"/>
      <c r="BX9" s="42"/>
      <c r="BY9" s="42"/>
      <c r="BZ9" s="44" t="s">
        <v>72</v>
      </c>
      <c r="CA9" s="42"/>
      <c r="CB9" s="42"/>
      <c r="CC9" s="44" t="s">
        <v>369</v>
      </c>
      <c r="CD9" s="42"/>
      <c r="CE9" s="42"/>
      <c r="CF9" s="42"/>
      <c r="CG9" s="42"/>
      <c r="CH9" s="42"/>
      <c r="CI9" s="42"/>
      <c r="CJ9" s="42"/>
      <c r="CK9" s="42"/>
      <c r="CL9" s="42"/>
      <c r="CM9" s="42"/>
    </row>
    <row r="10" spans="1:91" ht="13.5" customHeight="1" thickBot="1">
      <c r="A10" s="45">
        <v>3</v>
      </c>
      <c r="B10" s="46" t="s">
        <v>370</v>
      </c>
      <c r="C10" s="47" t="s">
        <v>371</v>
      </c>
      <c r="D10" s="48"/>
      <c r="E10" s="49"/>
      <c r="F10" s="49"/>
      <c r="G10" s="49"/>
      <c r="H10" s="49"/>
      <c r="I10" s="49"/>
      <c r="J10" s="50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2"/>
      <c r="W10" s="53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53"/>
      <c r="AI10" s="51"/>
      <c r="AJ10" s="51"/>
      <c r="AK10" s="51"/>
      <c r="AL10" s="51"/>
      <c r="AM10" s="51"/>
      <c r="AN10" s="51"/>
      <c r="AO10" s="51"/>
      <c r="AP10" s="51"/>
      <c r="AQ10" s="51"/>
      <c r="AR10" s="52"/>
      <c r="AS10" s="53"/>
      <c r="AT10" s="51"/>
      <c r="AU10" s="51"/>
      <c r="AV10" s="51"/>
      <c r="AW10" s="51"/>
      <c r="AX10" s="51"/>
      <c r="AY10" s="51"/>
      <c r="AZ10" s="51"/>
      <c r="BA10" s="51"/>
      <c r="BB10" s="51"/>
      <c r="BC10" s="52"/>
      <c r="BD10" s="53"/>
      <c r="BE10" s="51"/>
      <c r="BF10" s="51"/>
      <c r="BG10" s="51"/>
      <c r="BH10" s="51"/>
      <c r="BI10" s="51"/>
      <c r="BJ10" s="51"/>
      <c r="BK10" s="51"/>
      <c r="BL10" s="51"/>
      <c r="BM10" s="51"/>
      <c r="BN10" s="52"/>
      <c r="BO10" s="53"/>
      <c r="BP10" s="51"/>
      <c r="BQ10" s="51"/>
      <c r="BR10" s="51"/>
      <c r="BS10" s="51"/>
      <c r="BT10" s="51"/>
      <c r="BU10" s="51"/>
      <c r="BV10" s="51"/>
      <c r="BW10" s="51"/>
      <c r="BX10" s="51"/>
      <c r="BY10" s="52"/>
      <c r="BZ10" s="53"/>
      <c r="CA10" s="51"/>
      <c r="CB10" s="51"/>
      <c r="CC10" s="51"/>
      <c r="CD10" s="51"/>
      <c r="CE10" s="51"/>
      <c r="CF10" s="51"/>
      <c r="CG10" s="51"/>
      <c r="CH10" s="51"/>
      <c r="CI10" s="51"/>
      <c r="CJ10" s="52"/>
      <c r="CK10" s="54"/>
      <c r="CL10" s="55"/>
      <c r="CM10" s="56"/>
    </row>
    <row r="11" spans="1:91" ht="3.75" customHeight="1" thickBot="1">
      <c r="A11" s="37">
        <v>4</v>
      </c>
      <c r="B11" s="42"/>
      <c r="C11" s="43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ht="13.5" customHeight="1" thickBot="1">
      <c r="A12" s="45">
        <v>5</v>
      </c>
      <c r="B12" s="46" t="s">
        <v>125</v>
      </c>
      <c r="C12" s="47" t="s">
        <v>126</v>
      </c>
      <c r="D12" s="48"/>
      <c r="E12" s="49"/>
      <c r="F12" s="49"/>
      <c r="G12" s="49"/>
      <c r="H12" s="49"/>
      <c r="I12" s="49"/>
      <c r="J12" s="50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2"/>
      <c r="W12" s="53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53"/>
      <c r="AI12" s="51"/>
      <c r="AJ12" s="51"/>
      <c r="AK12" s="51"/>
      <c r="AL12" s="51"/>
      <c r="AM12" s="51"/>
      <c r="AN12" s="51"/>
      <c r="AO12" s="51"/>
      <c r="AP12" s="51"/>
      <c r="AQ12" s="51"/>
      <c r="AR12" s="52"/>
      <c r="AS12" s="53"/>
      <c r="AT12" s="51"/>
      <c r="AU12" s="51"/>
      <c r="AV12" s="51"/>
      <c r="AW12" s="51"/>
      <c r="AX12" s="51"/>
      <c r="AY12" s="51"/>
      <c r="AZ12" s="51"/>
      <c r="BA12" s="51"/>
      <c r="BB12" s="51"/>
      <c r="BC12" s="52"/>
      <c r="BD12" s="53"/>
      <c r="BE12" s="51"/>
      <c r="BF12" s="51"/>
      <c r="BG12" s="51"/>
      <c r="BH12" s="51"/>
      <c r="BI12" s="51"/>
      <c r="BJ12" s="51"/>
      <c r="BK12" s="51"/>
      <c r="BL12" s="51"/>
      <c r="BM12" s="51"/>
      <c r="BN12" s="52"/>
      <c r="BO12" s="53"/>
      <c r="BP12" s="51"/>
      <c r="BQ12" s="51"/>
      <c r="BR12" s="51"/>
      <c r="BS12" s="51"/>
      <c r="BT12" s="51"/>
      <c r="BU12" s="51"/>
      <c r="BV12" s="51"/>
      <c r="BW12" s="51"/>
      <c r="BX12" s="51"/>
      <c r="BY12" s="52"/>
      <c r="BZ12" s="53"/>
      <c r="CA12" s="51"/>
      <c r="CB12" s="51"/>
      <c r="CC12" s="51"/>
      <c r="CD12" s="51"/>
      <c r="CE12" s="51"/>
      <c r="CF12" s="51"/>
      <c r="CG12" s="51"/>
      <c r="CH12" s="51"/>
      <c r="CI12" s="51"/>
      <c r="CJ12" s="52"/>
      <c r="CK12" s="54"/>
      <c r="CL12" s="55"/>
      <c r="CM12" s="56"/>
    </row>
    <row r="13" spans="1:91" ht="13.5" customHeight="1">
      <c r="A13" s="37">
        <v>6</v>
      </c>
      <c r="B13" s="57" t="s">
        <v>78</v>
      </c>
      <c r="C13" s="58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</row>
    <row r="14" spans="1:91" ht="3.75" customHeight="1" thickBot="1">
      <c r="A14" s="37">
        <v>7</v>
      </c>
      <c r="B14" s="42"/>
      <c r="C14" s="4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ht="13.5" customHeight="1" thickBot="1">
      <c r="A15" s="45">
        <v>8</v>
      </c>
      <c r="B15" s="46" t="s">
        <v>127</v>
      </c>
      <c r="C15" s="47" t="s">
        <v>128</v>
      </c>
      <c r="D15" s="48"/>
      <c r="E15" s="49"/>
      <c r="F15" s="49"/>
      <c r="G15" s="49"/>
      <c r="H15" s="49"/>
      <c r="I15" s="49"/>
      <c r="J15" s="50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/>
      <c r="W15" s="53"/>
      <c r="X15" s="51"/>
      <c r="Y15" s="51"/>
      <c r="Z15" s="51"/>
      <c r="AA15" s="51"/>
      <c r="AB15" s="51"/>
      <c r="AC15" s="51"/>
      <c r="AD15" s="51"/>
      <c r="AE15" s="51"/>
      <c r="AF15" s="51"/>
      <c r="AG15" s="52"/>
      <c r="AH15" s="53"/>
      <c r="AI15" s="51"/>
      <c r="AJ15" s="51"/>
      <c r="AK15" s="51"/>
      <c r="AL15" s="51"/>
      <c r="AM15" s="51"/>
      <c r="AN15" s="51"/>
      <c r="AO15" s="51"/>
      <c r="AP15" s="51"/>
      <c r="AQ15" s="51"/>
      <c r="AR15" s="52"/>
      <c r="AS15" s="53"/>
      <c r="AT15" s="51"/>
      <c r="AU15" s="51"/>
      <c r="AV15" s="51"/>
      <c r="AW15" s="51"/>
      <c r="AX15" s="51"/>
      <c r="AY15" s="51"/>
      <c r="AZ15" s="51"/>
      <c r="BA15" s="51"/>
      <c r="BB15" s="51"/>
      <c r="BC15" s="52"/>
      <c r="BD15" s="53"/>
      <c r="BE15" s="51"/>
      <c r="BF15" s="51"/>
      <c r="BG15" s="51"/>
      <c r="BH15" s="51"/>
      <c r="BI15" s="51"/>
      <c r="BJ15" s="51"/>
      <c r="BK15" s="51"/>
      <c r="BL15" s="51"/>
      <c r="BM15" s="51"/>
      <c r="BN15" s="52"/>
      <c r="BO15" s="53"/>
      <c r="BP15" s="51"/>
      <c r="BQ15" s="51"/>
      <c r="BR15" s="51"/>
      <c r="BS15" s="51"/>
      <c r="BT15" s="51"/>
      <c r="BU15" s="51"/>
      <c r="BV15" s="51"/>
      <c r="BW15" s="51"/>
      <c r="BX15" s="51"/>
      <c r="BY15" s="52"/>
      <c r="BZ15" s="53"/>
      <c r="CA15" s="51"/>
      <c r="CB15" s="51"/>
      <c r="CC15" s="51"/>
      <c r="CD15" s="51"/>
      <c r="CE15" s="51"/>
      <c r="CF15" s="51"/>
      <c r="CG15" s="51"/>
      <c r="CH15" s="51"/>
      <c r="CI15" s="51"/>
      <c r="CJ15" s="52"/>
      <c r="CK15" s="54"/>
      <c r="CL15" s="55"/>
      <c r="CM15" s="56"/>
    </row>
    <row r="16" spans="1:91" ht="13.5" customHeight="1">
      <c r="A16" s="37">
        <v>9</v>
      </c>
      <c r="B16" s="57" t="s">
        <v>78</v>
      </c>
      <c r="C16" s="58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</row>
    <row r="17" spans="1:91" ht="3.75" customHeight="1" thickBot="1">
      <c r="A17" s="37">
        <v>10</v>
      </c>
      <c r="B17" s="42"/>
      <c r="C17" s="43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ht="13.5" customHeight="1" thickBot="1">
      <c r="A18" s="45">
        <v>11</v>
      </c>
      <c r="B18" s="46" t="s">
        <v>372</v>
      </c>
      <c r="C18" s="47" t="s">
        <v>373</v>
      </c>
      <c r="D18" s="48"/>
      <c r="E18" s="49"/>
      <c r="F18" s="49"/>
      <c r="G18" s="49"/>
      <c r="H18" s="49"/>
      <c r="I18" s="49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/>
      <c r="W18" s="53"/>
      <c r="X18" s="51"/>
      <c r="Y18" s="51"/>
      <c r="Z18" s="51"/>
      <c r="AA18" s="51"/>
      <c r="AB18" s="51"/>
      <c r="AC18" s="51"/>
      <c r="AD18" s="51"/>
      <c r="AE18" s="51"/>
      <c r="AF18" s="51"/>
      <c r="AG18" s="52"/>
      <c r="AH18" s="53"/>
      <c r="AI18" s="51"/>
      <c r="AJ18" s="51"/>
      <c r="AK18" s="51"/>
      <c r="AL18" s="51"/>
      <c r="AM18" s="51"/>
      <c r="AN18" s="51"/>
      <c r="AO18" s="51"/>
      <c r="AP18" s="51"/>
      <c r="AQ18" s="51"/>
      <c r="AR18" s="52"/>
      <c r="AS18" s="53"/>
      <c r="AT18" s="51"/>
      <c r="AU18" s="51"/>
      <c r="AV18" s="51"/>
      <c r="AW18" s="51"/>
      <c r="AX18" s="51"/>
      <c r="AY18" s="51"/>
      <c r="AZ18" s="51"/>
      <c r="BA18" s="51"/>
      <c r="BB18" s="51"/>
      <c r="BC18" s="52"/>
      <c r="BD18" s="53"/>
      <c r="BE18" s="51"/>
      <c r="BF18" s="51"/>
      <c r="BG18" s="51"/>
      <c r="BH18" s="51"/>
      <c r="BI18" s="51"/>
      <c r="BJ18" s="51"/>
      <c r="BK18" s="51"/>
      <c r="BL18" s="51"/>
      <c r="BM18" s="51"/>
      <c r="BN18" s="52"/>
      <c r="BO18" s="53"/>
      <c r="BP18" s="51"/>
      <c r="BQ18" s="51"/>
      <c r="BR18" s="51"/>
      <c r="BS18" s="51"/>
      <c r="BT18" s="51"/>
      <c r="BU18" s="51"/>
      <c r="BV18" s="51"/>
      <c r="BW18" s="51"/>
      <c r="BX18" s="51"/>
      <c r="BY18" s="52"/>
      <c r="BZ18" s="53"/>
      <c r="CA18" s="51"/>
      <c r="CB18" s="51"/>
      <c r="CC18" s="51"/>
      <c r="CD18" s="51"/>
      <c r="CE18" s="51"/>
      <c r="CF18" s="51"/>
      <c r="CG18" s="51"/>
      <c r="CH18" s="51"/>
      <c r="CI18" s="51"/>
      <c r="CJ18" s="52"/>
      <c r="CK18" s="54"/>
      <c r="CL18" s="55"/>
      <c r="CM18" s="56"/>
    </row>
    <row r="19" spans="1:91" ht="3.75" customHeight="1" thickBot="1">
      <c r="A19" s="37">
        <v>12</v>
      </c>
      <c r="B19" s="42"/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ht="13.5" customHeight="1" thickBot="1">
      <c r="A20" s="45">
        <v>13</v>
      </c>
      <c r="B20" s="46" t="s">
        <v>129</v>
      </c>
      <c r="C20" s="47" t="s">
        <v>130</v>
      </c>
      <c r="D20" s="48"/>
      <c r="E20" s="49"/>
      <c r="F20" s="49"/>
      <c r="G20" s="49"/>
      <c r="H20" s="49"/>
      <c r="I20" s="49"/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  <c r="W20" s="53"/>
      <c r="X20" s="51"/>
      <c r="Y20" s="51"/>
      <c r="Z20" s="51"/>
      <c r="AA20" s="51"/>
      <c r="AB20" s="51"/>
      <c r="AC20" s="51"/>
      <c r="AD20" s="51"/>
      <c r="AE20" s="51"/>
      <c r="AF20" s="51"/>
      <c r="AG20" s="52"/>
      <c r="AH20" s="53"/>
      <c r="AI20" s="51"/>
      <c r="AJ20" s="51"/>
      <c r="AK20" s="51"/>
      <c r="AL20" s="51"/>
      <c r="AM20" s="51"/>
      <c r="AN20" s="51"/>
      <c r="AO20" s="51"/>
      <c r="AP20" s="51"/>
      <c r="AQ20" s="51"/>
      <c r="AR20" s="52"/>
      <c r="AS20" s="53"/>
      <c r="AT20" s="51"/>
      <c r="AU20" s="51"/>
      <c r="AV20" s="51"/>
      <c r="AW20" s="51"/>
      <c r="AX20" s="51"/>
      <c r="AY20" s="51"/>
      <c r="AZ20" s="51"/>
      <c r="BA20" s="51"/>
      <c r="BB20" s="51"/>
      <c r="BC20" s="52"/>
      <c r="BD20" s="53"/>
      <c r="BE20" s="51"/>
      <c r="BF20" s="51"/>
      <c r="BG20" s="51"/>
      <c r="BH20" s="51"/>
      <c r="BI20" s="51"/>
      <c r="BJ20" s="51"/>
      <c r="BK20" s="51"/>
      <c r="BL20" s="51"/>
      <c r="BM20" s="51"/>
      <c r="BN20" s="52"/>
      <c r="BO20" s="53"/>
      <c r="BP20" s="51"/>
      <c r="BQ20" s="51"/>
      <c r="BR20" s="51"/>
      <c r="BS20" s="51"/>
      <c r="BT20" s="51"/>
      <c r="BU20" s="51"/>
      <c r="BV20" s="51"/>
      <c r="BW20" s="51"/>
      <c r="BX20" s="51"/>
      <c r="BY20" s="52"/>
      <c r="BZ20" s="53"/>
      <c r="CA20" s="51"/>
      <c r="CB20" s="51"/>
      <c r="CC20" s="51"/>
      <c r="CD20" s="51"/>
      <c r="CE20" s="51"/>
      <c r="CF20" s="51"/>
      <c r="CG20" s="51"/>
      <c r="CH20" s="51"/>
      <c r="CI20" s="51"/>
      <c r="CJ20" s="52"/>
      <c r="CK20" s="54"/>
      <c r="CL20" s="55"/>
      <c r="CM20" s="56"/>
    </row>
    <row r="21" spans="1:91" ht="13.5" customHeight="1">
      <c r="A21" s="37">
        <v>14</v>
      </c>
      <c r="B21" s="57" t="s">
        <v>78</v>
      </c>
      <c r="C21" s="58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</row>
    <row r="22" spans="1:91" ht="3.75" customHeight="1" thickBot="1">
      <c r="A22" s="37">
        <v>15</v>
      </c>
      <c r="B22" s="42"/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ht="13.5" customHeight="1" thickBot="1">
      <c r="A23" s="45">
        <v>16</v>
      </c>
      <c r="B23" s="46" t="s">
        <v>131</v>
      </c>
      <c r="C23" s="47" t="s">
        <v>132</v>
      </c>
      <c r="D23" s="48"/>
      <c r="E23" s="49"/>
      <c r="F23" s="49"/>
      <c r="G23" s="49"/>
      <c r="H23" s="49"/>
      <c r="I23" s="49"/>
      <c r="J23" s="50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2"/>
      <c r="W23" s="53"/>
      <c r="X23" s="51"/>
      <c r="Y23" s="51"/>
      <c r="Z23" s="51"/>
      <c r="AA23" s="51"/>
      <c r="AB23" s="51"/>
      <c r="AC23" s="51"/>
      <c r="AD23" s="51"/>
      <c r="AE23" s="51"/>
      <c r="AF23" s="51"/>
      <c r="AG23" s="52"/>
      <c r="AH23" s="53"/>
      <c r="AI23" s="51"/>
      <c r="AJ23" s="51"/>
      <c r="AK23" s="51"/>
      <c r="AL23" s="51"/>
      <c r="AM23" s="51"/>
      <c r="AN23" s="51"/>
      <c r="AO23" s="51"/>
      <c r="AP23" s="51"/>
      <c r="AQ23" s="51"/>
      <c r="AR23" s="52"/>
      <c r="AS23" s="53"/>
      <c r="AT23" s="51"/>
      <c r="AU23" s="51"/>
      <c r="AV23" s="51"/>
      <c r="AW23" s="51"/>
      <c r="AX23" s="51"/>
      <c r="AY23" s="51"/>
      <c r="AZ23" s="51"/>
      <c r="BA23" s="51"/>
      <c r="BB23" s="51"/>
      <c r="BC23" s="52"/>
      <c r="BD23" s="53"/>
      <c r="BE23" s="51"/>
      <c r="BF23" s="51"/>
      <c r="BG23" s="51"/>
      <c r="BH23" s="51"/>
      <c r="BI23" s="51"/>
      <c r="BJ23" s="51"/>
      <c r="BK23" s="51"/>
      <c r="BL23" s="51"/>
      <c r="BM23" s="51"/>
      <c r="BN23" s="52"/>
      <c r="BO23" s="53"/>
      <c r="BP23" s="51"/>
      <c r="BQ23" s="51"/>
      <c r="BR23" s="51"/>
      <c r="BS23" s="51"/>
      <c r="BT23" s="51"/>
      <c r="BU23" s="51"/>
      <c r="BV23" s="51"/>
      <c r="BW23" s="51"/>
      <c r="BX23" s="51"/>
      <c r="BY23" s="52"/>
      <c r="BZ23" s="53"/>
      <c r="CA23" s="51"/>
      <c r="CB23" s="51"/>
      <c r="CC23" s="51"/>
      <c r="CD23" s="51"/>
      <c r="CE23" s="51"/>
      <c r="CF23" s="51"/>
      <c r="CG23" s="51"/>
      <c r="CH23" s="51"/>
      <c r="CI23" s="51"/>
      <c r="CJ23" s="52"/>
      <c r="CK23" s="54"/>
      <c r="CL23" s="55"/>
      <c r="CM23" s="56"/>
    </row>
    <row r="24" spans="1:91" ht="13.5" customHeight="1">
      <c r="A24" s="37">
        <v>17</v>
      </c>
      <c r="B24" s="57" t="s">
        <v>78</v>
      </c>
      <c r="C24" s="58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</row>
    <row r="25" spans="1:91" ht="3.75" customHeight="1" thickBot="1">
      <c r="A25" s="37">
        <v>18</v>
      </c>
      <c r="B25" s="42"/>
      <c r="C25" s="4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ht="13.5" customHeight="1" thickBot="1">
      <c r="A26" s="45">
        <v>19</v>
      </c>
      <c r="B26" s="46" t="s">
        <v>133</v>
      </c>
      <c r="C26" s="47" t="s">
        <v>134</v>
      </c>
      <c r="D26" s="48"/>
      <c r="E26" s="49"/>
      <c r="F26" s="49"/>
      <c r="G26" s="49"/>
      <c r="H26" s="49"/>
      <c r="I26" s="49"/>
      <c r="J26" s="50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  <c r="W26" s="53"/>
      <c r="X26" s="51"/>
      <c r="Y26" s="51"/>
      <c r="Z26" s="51"/>
      <c r="AA26" s="51"/>
      <c r="AB26" s="51"/>
      <c r="AC26" s="51"/>
      <c r="AD26" s="51"/>
      <c r="AE26" s="51"/>
      <c r="AF26" s="51"/>
      <c r="AG26" s="52"/>
      <c r="AH26" s="53"/>
      <c r="AI26" s="51"/>
      <c r="AJ26" s="51"/>
      <c r="AK26" s="51"/>
      <c r="AL26" s="51"/>
      <c r="AM26" s="51"/>
      <c r="AN26" s="51"/>
      <c r="AO26" s="51"/>
      <c r="AP26" s="51"/>
      <c r="AQ26" s="51"/>
      <c r="AR26" s="52"/>
      <c r="AS26" s="53"/>
      <c r="AT26" s="51"/>
      <c r="AU26" s="51"/>
      <c r="AV26" s="51"/>
      <c r="AW26" s="51"/>
      <c r="AX26" s="51"/>
      <c r="AY26" s="51"/>
      <c r="AZ26" s="51"/>
      <c r="BA26" s="51"/>
      <c r="BB26" s="51"/>
      <c r="BC26" s="52"/>
      <c r="BD26" s="53"/>
      <c r="BE26" s="51"/>
      <c r="BF26" s="51"/>
      <c r="BG26" s="51"/>
      <c r="BH26" s="51"/>
      <c r="BI26" s="51"/>
      <c r="BJ26" s="51"/>
      <c r="BK26" s="51"/>
      <c r="BL26" s="51"/>
      <c r="BM26" s="51"/>
      <c r="BN26" s="52"/>
      <c r="BO26" s="53"/>
      <c r="BP26" s="51"/>
      <c r="BQ26" s="51"/>
      <c r="BR26" s="51"/>
      <c r="BS26" s="51"/>
      <c r="BT26" s="51"/>
      <c r="BU26" s="51"/>
      <c r="BV26" s="51"/>
      <c r="BW26" s="51"/>
      <c r="BX26" s="51"/>
      <c r="BY26" s="52"/>
      <c r="BZ26" s="53"/>
      <c r="CA26" s="51"/>
      <c r="CB26" s="51"/>
      <c r="CC26" s="51"/>
      <c r="CD26" s="51"/>
      <c r="CE26" s="51"/>
      <c r="CF26" s="51"/>
      <c r="CG26" s="51"/>
      <c r="CH26" s="51"/>
      <c r="CI26" s="51"/>
      <c r="CJ26" s="52"/>
      <c r="CK26" s="54"/>
      <c r="CL26" s="55"/>
      <c r="CM26" s="56"/>
    </row>
    <row r="27" spans="1:91" ht="13.5" customHeight="1">
      <c r="A27" s="37">
        <v>20</v>
      </c>
      <c r="B27" s="57" t="s">
        <v>78</v>
      </c>
      <c r="C27" s="58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</row>
    <row r="28" spans="1:91" ht="3.75" customHeight="1">
      <c r="A28" s="37">
        <v>21</v>
      </c>
      <c r="B28" s="42"/>
      <c r="C28" s="4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ht="13.5" customHeight="1" thickBot="1">
      <c r="A29" s="37">
        <v>22</v>
      </c>
      <c r="B29" s="42"/>
      <c r="C29" s="4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4" t="s">
        <v>374</v>
      </c>
      <c r="CM29" s="44" t="s">
        <v>375</v>
      </c>
    </row>
    <row r="30" spans="1:91" ht="13.5" customHeight="1" thickBot="1">
      <c r="A30" s="45">
        <v>23</v>
      </c>
      <c r="B30" s="46" t="s">
        <v>104</v>
      </c>
      <c r="C30" s="47" t="s">
        <v>376</v>
      </c>
      <c r="D30" s="48" t="s">
        <v>56</v>
      </c>
      <c r="E30" s="49" t="s">
        <v>18</v>
      </c>
      <c r="F30" s="49" t="s">
        <v>65</v>
      </c>
      <c r="G30" s="49" t="s">
        <v>4</v>
      </c>
      <c r="H30" s="49"/>
      <c r="I30" s="49"/>
      <c r="J30" s="50" t="s">
        <v>52</v>
      </c>
      <c r="K30" s="51" t="s">
        <v>377</v>
      </c>
      <c r="L30" s="51">
        <f>L32+L40+L46+L64</f>
        <v>1718</v>
      </c>
      <c r="M30" s="51" t="s">
        <v>335</v>
      </c>
      <c r="N30" s="51" t="s">
        <v>233</v>
      </c>
      <c r="O30" s="51" t="s">
        <v>378</v>
      </c>
      <c r="P30" s="51" t="s">
        <v>379</v>
      </c>
      <c r="Q30" s="51" t="s">
        <v>380</v>
      </c>
      <c r="R30" s="51"/>
      <c r="S30" s="51"/>
      <c r="T30" s="51" t="s">
        <v>76</v>
      </c>
      <c r="U30" s="51" t="s">
        <v>381</v>
      </c>
      <c r="V30" s="52"/>
      <c r="W30" s="53" t="s">
        <v>382</v>
      </c>
      <c r="X30" s="51" t="s">
        <v>49</v>
      </c>
      <c r="Y30" s="51" t="s">
        <v>53</v>
      </c>
      <c r="Z30" s="51" t="s">
        <v>383</v>
      </c>
      <c r="AA30" s="51" t="s">
        <v>384</v>
      </c>
      <c r="AB30" s="51" t="s">
        <v>385</v>
      </c>
      <c r="AC30" s="51"/>
      <c r="AD30" s="51"/>
      <c r="AE30" s="51"/>
      <c r="AF30" s="51" t="s">
        <v>63</v>
      </c>
      <c r="AG30" s="52"/>
      <c r="AH30" s="53" t="s">
        <v>386</v>
      </c>
      <c r="AI30" s="51" t="s">
        <v>76</v>
      </c>
      <c r="AJ30" s="51" t="s">
        <v>53</v>
      </c>
      <c r="AK30" s="51" t="s">
        <v>387</v>
      </c>
      <c r="AL30" s="51" t="s">
        <v>388</v>
      </c>
      <c r="AM30" s="51" t="s">
        <v>389</v>
      </c>
      <c r="AN30" s="51"/>
      <c r="AO30" s="51"/>
      <c r="AP30" s="51"/>
      <c r="AQ30" s="51" t="s">
        <v>63</v>
      </c>
      <c r="AR30" s="52"/>
      <c r="AS30" s="53" t="s">
        <v>382</v>
      </c>
      <c r="AT30" s="51" t="s">
        <v>12</v>
      </c>
      <c r="AU30" s="51" t="s">
        <v>53</v>
      </c>
      <c r="AV30" s="51" t="s">
        <v>390</v>
      </c>
      <c r="AW30" s="51" t="s">
        <v>391</v>
      </c>
      <c r="AX30" s="51" t="s">
        <v>385</v>
      </c>
      <c r="AY30" s="51"/>
      <c r="AZ30" s="51"/>
      <c r="BA30" s="51"/>
      <c r="BB30" s="51" t="s">
        <v>63</v>
      </c>
      <c r="BC30" s="52"/>
      <c r="BD30" s="53" t="s">
        <v>386</v>
      </c>
      <c r="BE30" s="51" t="s">
        <v>55</v>
      </c>
      <c r="BF30" s="51" t="s">
        <v>16</v>
      </c>
      <c r="BG30" s="51" t="s">
        <v>392</v>
      </c>
      <c r="BH30" s="51" t="s">
        <v>393</v>
      </c>
      <c r="BI30" s="51" t="s">
        <v>394</v>
      </c>
      <c r="BJ30" s="51"/>
      <c r="BK30" s="51"/>
      <c r="BL30" s="51" t="s">
        <v>59</v>
      </c>
      <c r="BM30" s="51" t="s">
        <v>201</v>
      </c>
      <c r="BN30" s="52"/>
      <c r="BO30" s="53" t="s">
        <v>382</v>
      </c>
      <c r="BP30" s="51" t="s">
        <v>53</v>
      </c>
      <c r="BQ30" s="51"/>
      <c r="BR30" s="51" t="s">
        <v>395</v>
      </c>
      <c r="BS30" s="51" t="s">
        <v>396</v>
      </c>
      <c r="BT30" s="51" t="s">
        <v>397</v>
      </c>
      <c r="BU30" s="51"/>
      <c r="BV30" s="51"/>
      <c r="BW30" s="51" t="s">
        <v>59</v>
      </c>
      <c r="BX30" s="51" t="s">
        <v>49</v>
      </c>
      <c r="BY30" s="52"/>
      <c r="BZ30" s="53" t="s">
        <v>398</v>
      </c>
      <c r="CA30" s="51" t="s">
        <v>55</v>
      </c>
      <c r="CB30" s="51"/>
      <c r="CC30" s="51" t="s">
        <v>399</v>
      </c>
      <c r="CD30" s="51" t="s">
        <v>400</v>
      </c>
      <c r="CE30" s="51" t="s">
        <v>321</v>
      </c>
      <c r="CF30" s="51"/>
      <c r="CG30" s="51"/>
      <c r="CH30" s="51"/>
      <c r="CI30" s="51" t="s">
        <v>72</v>
      </c>
      <c r="CJ30" s="52"/>
      <c r="CK30" s="54"/>
      <c r="CL30" s="53" t="s">
        <v>401</v>
      </c>
      <c r="CM30" s="52" t="s">
        <v>402</v>
      </c>
    </row>
    <row r="31" spans="1:91" ht="3.75" customHeight="1" thickBot="1">
      <c r="A31" s="37">
        <v>24</v>
      </c>
      <c r="B31" s="42"/>
      <c r="C31" s="4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ht="23.25" customHeight="1" thickBot="1">
      <c r="A32" s="45">
        <v>25</v>
      </c>
      <c r="B32" s="46" t="s">
        <v>135</v>
      </c>
      <c r="C32" s="47" t="s">
        <v>136</v>
      </c>
      <c r="D32" s="48"/>
      <c r="E32" s="49" t="s">
        <v>10</v>
      </c>
      <c r="F32" s="49" t="s">
        <v>12</v>
      </c>
      <c r="G32" s="49"/>
      <c r="H32" s="49"/>
      <c r="I32" s="49"/>
      <c r="J32" s="50" t="s">
        <v>4</v>
      </c>
      <c r="K32" s="51" t="s">
        <v>403</v>
      </c>
      <c r="L32" s="51">
        <f>L33+L34+L35+L36+L37</f>
        <v>0</v>
      </c>
      <c r="M32" s="51"/>
      <c r="N32" s="51"/>
      <c r="O32" s="51" t="s">
        <v>403</v>
      </c>
      <c r="P32" s="51" t="s">
        <v>404</v>
      </c>
      <c r="Q32" s="51" t="s">
        <v>405</v>
      </c>
      <c r="R32" s="51"/>
      <c r="S32" s="51"/>
      <c r="T32" s="51"/>
      <c r="U32" s="51"/>
      <c r="V32" s="52"/>
      <c r="W32" s="53" t="s">
        <v>340</v>
      </c>
      <c r="X32" s="51"/>
      <c r="Y32" s="51"/>
      <c r="Z32" s="51" t="s">
        <v>340</v>
      </c>
      <c r="AA32" s="51" t="s">
        <v>67</v>
      </c>
      <c r="AB32" s="51" t="s">
        <v>317</v>
      </c>
      <c r="AC32" s="51"/>
      <c r="AD32" s="51"/>
      <c r="AE32" s="51"/>
      <c r="AF32" s="51"/>
      <c r="AG32" s="52"/>
      <c r="AH32" s="53" t="s">
        <v>360</v>
      </c>
      <c r="AI32" s="51"/>
      <c r="AJ32" s="51"/>
      <c r="AK32" s="51" t="s">
        <v>360</v>
      </c>
      <c r="AL32" s="51" t="s">
        <v>68</v>
      </c>
      <c r="AM32" s="51" t="s">
        <v>406</v>
      </c>
      <c r="AN32" s="51"/>
      <c r="AO32" s="51"/>
      <c r="AP32" s="51"/>
      <c r="AQ32" s="51"/>
      <c r="AR32" s="52"/>
      <c r="AS32" s="53" t="s">
        <v>340</v>
      </c>
      <c r="AT32" s="51"/>
      <c r="AU32" s="51"/>
      <c r="AV32" s="51" t="s">
        <v>340</v>
      </c>
      <c r="AW32" s="51" t="s">
        <v>67</v>
      </c>
      <c r="AX32" s="51" t="s">
        <v>317</v>
      </c>
      <c r="AY32" s="51"/>
      <c r="AZ32" s="51"/>
      <c r="BA32" s="51"/>
      <c r="BB32" s="51"/>
      <c r="BC32" s="52"/>
      <c r="BD32" s="53" t="s">
        <v>250</v>
      </c>
      <c r="BE32" s="51"/>
      <c r="BF32" s="51"/>
      <c r="BG32" s="51" t="s">
        <v>250</v>
      </c>
      <c r="BH32" s="51"/>
      <c r="BI32" s="51" t="s">
        <v>250</v>
      </c>
      <c r="BJ32" s="51"/>
      <c r="BK32" s="51"/>
      <c r="BL32" s="51"/>
      <c r="BM32" s="51"/>
      <c r="BN32" s="52"/>
      <c r="BO32" s="53" t="s">
        <v>407</v>
      </c>
      <c r="BP32" s="51"/>
      <c r="BQ32" s="51"/>
      <c r="BR32" s="51" t="s">
        <v>407</v>
      </c>
      <c r="BS32" s="51"/>
      <c r="BT32" s="51" t="s">
        <v>407</v>
      </c>
      <c r="BU32" s="51"/>
      <c r="BV32" s="51"/>
      <c r="BW32" s="51"/>
      <c r="BX32" s="51"/>
      <c r="BY32" s="52"/>
      <c r="BZ32" s="53"/>
      <c r="CA32" s="51"/>
      <c r="CB32" s="51"/>
      <c r="CC32" s="51"/>
      <c r="CD32" s="51"/>
      <c r="CE32" s="51"/>
      <c r="CF32" s="51"/>
      <c r="CG32" s="51"/>
      <c r="CH32" s="51"/>
      <c r="CI32" s="51"/>
      <c r="CJ32" s="52"/>
      <c r="CK32" s="54"/>
      <c r="CL32" s="53" t="s">
        <v>408</v>
      </c>
      <c r="CM32" s="52" t="s">
        <v>51</v>
      </c>
    </row>
    <row r="33" spans="1:91" ht="13.5" customHeight="1">
      <c r="A33" s="37">
        <v>26</v>
      </c>
      <c r="B33" s="59" t="s">
        <v>137</v>
      </c>
      <c r="C33" s="60" t="s">
        <v>138</v>
      </c>
      <c r="D33" s="61"/>
      <c r="E33" s="62"/>
      <c r="F33" s="62" t="s">
        <v>10</v>
      </c>
      <c r="G33" s="62"/>
      <c r="H33" s="62"/>
      <c r="I33" s="62"/>
      <c r="J33" s="63"/>
      <c r="K33" s="64" t="s">
        <v>241</v>
      </c>
      <c r="L33" s="64"/>
      <c r="M33" s="65"/>
      <c r="N33" s="65"/>
      <c r="O33" s="65" t="s">
        <v>241</v>
      </c>
      <c r="P33" s="65" t="s">
        <v>67</v>
      </c>
      <c r="Q33" s="65" t="s">
        <v>49</v>
      </c>
      <c r="R33" s="65"/>
      <c r="S33" s="65"/>
      <c r="T33" s="65"/>
      <c r="U33" s="65"/>
      <c r="V33" s="66"/>
      <c r="W33" s="67"/>
      <c r="X33" s="64"/>
      <c r="Y33" s="64"/>
      <c r="Z33" s="65"/>
      <c r="AA33" s="64"/>
      <c r="AB33" s="64"/>
      <c r="AC33" s="64"/>
      <c r="AD33" s="64"/>
      <c r="AE33" s="64"/>
      <c r="AF33" s="64"/>
      <c r="AG33" s="68"/>
      <c r="AH33" s="67"/>
      <c r="AI33" s="64"/>
      <c r="AJ33" s="64"/>
      <c r="AK33" s="65"/>
      <c r="AL33" s="64"/>
      <c r="AM33" s="64"/>
      <c r="AN33" s="64"/>
      <c r="AO33" s="64"/>
      <c r="AP33" s="64"/>
      <c r="AQ33" s="64"/>
      <c r="AR33" s="68"/>
      <c r="AS33" s="67" t="s">
        <v>241</v>
      </c>
      <c r="AT33" s="64"/>
      <c r="AU33" s="64"/>
      <c r="AV33" s="65" t="s">
        <v>241</v>
      </c>
      <c r="AW33" s="69">
        <v>30</v>
      </c>
      <c r="AX33" s="69">
        <v>18</v>
      </c>
      <c r="AY33" s="64"/>
      <c r="AZ33" s="64"/>
      <c r="BA33" s="64"/>
      <c r="BB33" s="64"/>
      <c r="BC33" s="68"/>
      <c r="BD33" s="67"/>
      <c r="BE33" s="64"/>
      <c r="BF33" s="64"/>
      <c r="BG33" s="65"/>
      <c r="BH33" s="64"/>
      <c r="BI33" s="64"/>
      <c r="BJ33" s="64"/>
      <c r="BK33" s="64"/>
      <c r="BL33" s="64"/>
      <c r="BM33" s="64"/>
      <c r="BN33" s="68"/>
      <c r="BO33" s="67"/>
      <c r="BP33" s="64"/>
      <c r="BQ33" s="64"/>
      <c r="BR33" s="65"/>
      <c r="BS33" s="64"/>
      <c r="BT33" s="64"/>
      <c r="BU33" s="64"/>
      <c r="BV33" s="64"/>
      <c r="BW33" s="64"/>
      <c r="BX33" s="64"/>
      <c r="BY33" s="68"/>
      <c r="BZ33" s="67"/>
      <c r="CA33" s="64"/>
      <c r="CB33" s="64"/>
      <c r="CC33" s="65"/>
      <c r="CD33" s="64"/>
      <c r="CE33" s="64"/>
      <c r="CF33" s="64"/>
      <c r="CG33" s="64"/>
      <c r="CH33" s="64"/>
      <c r="CI33" s="64"/>
      <c r="CJ33" s="68"/>
      <c r="CK33" s="70">
        <v>2</v>
      </c>
      <c r="CL33" s="67" t="s">
        <v>241</v>
      </c>
      <c r="CM33" s="68"/>
    </row>
    <row r="34" spans="1:91" ht="13.5" customHeight="1">
      <c r="A34" s="37">
        <v>27</v>
      </c>
      <c r="B34" s="59" t="s">
        <v>139</v>
      </c>
      <c r="C34" s="60" t="s">
        <v>140</v>
      </c>
      <c r="D34" s="61"/>
      <c r="E34" s="62"/>
      <c r="F34" s="62" t="s">
        <v>8</v>
      </c>
      <c r="G34" s="62"/>
      <c r="H34" s="62"/>
      <c r="I34" s="62"/>
      <c r="J34" s="63"/>
      <c r="K34" s="64" t="s">
        <v>239</v>
      </c>
      <c r="L34" s="64"/>
      <c r="M34" s="65"/>
      <c r="N34" s="65"/>
      <c r="O34" s="65" t="s">
        <v>239</v>
      </c>
      <c r="P34" s="65" t="s">
        <v>68</v>
      </c>
      <c r="Q34" s="65" t="s">
        <v>55</v>
      </c>
      <c r="R34" s="65"/>
      <c r="S34" s="65"/>
      <c r="T34" s="65"/>
      <c r="U34" s="65"/>
      <c r="V34" s="66"/>
      <c r="W34" s="67"/>
      <c r="X34" s="64"/>
      <c r="Y34" s="64"/>
      <c r="Z34" s="65"/>
      <c r="AA34" s="64"/>
      <c r="AB34" s="64"/>
      <c r="AC34" s="64"/>
      <c r="AD34" s="64"/>
      <c r="AE34" s="64"/>
      <c r="AF34" s="64"/>
      <c r="AG34" s="68"/>
      <c r="AH34" s="67" t="s">
        <v>239</v>
      </c>
      <c r="AI34" s="64"/>
      <c r="AJ34" s="64"/>
      <c r="AK34" s="65" t="s">
        <v>239</v>
      </c>
      <c r="AL34" s="69">
        <v>32</v>
      </c>
      <c r="AM34" s="69">
        <v>14</v>
      </c>
      <c r="AN34" s="64"/>
      <c r="AO34" s="64"/>
      <c r="AP34" s="64"/>
      <c r="AQ34" s="64"/>
      <c r="AR34" s="68"/>
      <c r="AS34" s="67"/>
      <c r="AT34" s="64"/>
      <c r="AU34" s="64"/>
      <c r="AV34" s="65"/>
      <c r="AW34" s="64"/>
      <c r="AX34" s="64"/>
      <c r="AY34" s="64"/>
      <c r="AZ34" s="64"/>
      <c r="BA34" s="64"/>
      <c r="BB34" s="64"/>
      <c r="BC34" s="68"/>
      <c r="BD34" s="67"/>
      <c r="BE34" s="64"/>
      <c r="BF34" s="64"/>
      <c r="BG34" s="65"/>
      <c r="BH34" s="64"/>
      <c r="BI34" s="64"/>
      <c r="BJ34" s="64"/>
      <c r="BK34" s="64"/>
      <c r="BL34" s="64"/>
      <c r="BM34" s="64"/>
      <c r="BN34" s="68"/>
      <c r="BO34" s="67"/>
      <c r="BP34" s="64"/>
      <c r="BQ34" s="64"/>
      <c r="BR34" s="65"/>
      <c r="BS34" s="64"/>
      <c r="BT34" s="64"/>
      <c r="BU34" s="64"/>
      <c r="BV34" s="64"/>
      <c r="BW34" s="64"/>
      <c r="BX34" s="64"/>
      <c r="BY34" s="68"/>
      <c r="BZ34" s="67"/>
      <c r="CA34" s="64"/>
      <c r="CB34" s="64"/>
      <c r="CC34" s="65"/>
      <c r="CD34" s="64"/>
      <c r="CE34" s="64"/>
      <c r="CF34" s="64"/>
      <c r="CG34" s="64"/>
      <c r="CH34" s="64"/>
      <c r="CI34" s="64"/>
      <c r="CJ34" s="68"/>
      <c r="CK34" s="70">
        <v>2</v>
      </c>
      <c r="CL34" s="67" t="s">
        <v>72</v>
      </c>
      <c r="CM34" s="68" t="s">
        <v>51</v>
      </c>
    </row>
    <row r="35" spans="1:91" ht="13.5" customHeight="1">
      <c r="A35" s="37">
        <v>28</v>
      </c>
      <c r="B35" s="59" t="s">
        <v>141</v>
      </c>
      <c r="C35" s="60" t="s">
        <v>142</v>
      </c>
      <c r="D35" s="61"/>
      <c r="E35" s="62"/>
      <c r="F35" s="62" t="s">
        <v>6</v>
      </c>
      <c r="G35" s="62"/>
      <c r="H35" s="62"/>
      <c r="I35" s="62"/>
      <c r="J35" s="63"/>
      <c r="K35" s="64" t="s">
        <v>241</v>
      </c>
      <c r="L35" s="64"/>
      <c r="M35" s="65"/>
      <c r="N35" s="65"/>
      <c r="O35" s="65" t="s">
        <v>241</v>
      </c>
      <c r="P35" s="65" t="s">
        <v>67</v>
      </c>
      <c r="Q35" s="65" t="s">
        <v>49</v>
      </c>
      <c r="R35" s="65"/>
      <c r="S35" s="65"/>
      <c r="T35" s="65"/>
      <c r="U35" s="65"/>
      <c r="V35" s="66"/>
      <c r="W35" s="67" t="s">
        <v>241</v>
      </c>
      <c r="X35" s="64"/>
      <c r="Y35" s="64"/>
      <c r="Z35" s="65" t="s">
        <v>241</v>
      </c>
      <c r="AA35" s="69">
        <v>30</v>
      </c>
      <c r="AB35" s="69">
        <v>18</v>
      </c>
      <c r="AC35" s="64"/>
      <c r="AD35" s="64"/>
      <c r="AE35" s="64"/>
      <c r="AF35" s="64"/>
      <c r="AG35" s="68"/>
      <c r="AH35" s="67"/>
      <c r="AI35" s="64"/>
      <c r="AJ35" s="64"/>
      <c r="AK35" s="65"/>
      <c r="AL35" s="64"/>
      <c r="AM35" s="64"/>
      <c r="AN35" s="64"/>
      <c r="AO35" s="64"/>
      <c r="AP35" s="64"/>
      <c r="AQ35" s="64"/>
      <c r="AR35" s="68"/>
      <c r="AS35" s="67"/>
      <c r="AT35" s="64"/>
      <c r="AU35" s="64"/>
      <c r="AV35" s="65"/>
      <c r="AW35" s="64"/>
      <c r="AX35" s="64"/>
      <c r="AY35" s="64"/>
      <c r="AZ35" s="64"/>
      <c r="BA35" s="64"/>
      <c r="BB35" s="64"/>
      <c r="BC35" s="68"/>
      <c r="BD35" s="67"/>
      <c r="BE35" s="64"/>
      <c r="BF35" s="64"/>
      <c r="BG35" s="65"/>
      <c r="BH35" s="64"/>
      <c r="BI35" s="64"/>
      <c r="BJ35" s="64"/>
      <c r="BK35" s="64"/>
      <c r="BL35" s="64"/>
      <c r="BM35" s="64"/>
      <c r="BN35" s="68"/>
      <c r="BO35" s="67"/>
      <c r="BP35" s="64"/>
      <c r="BQ35" s="64"/>
      <c r="BR35" s="65"/>
      <c r="BS35" s="64"/>
      <c r="BT35" s="64"/>
      <c r="BU35" s="64"/>
      <c r="BV35" s="64"/>
      <c r="BW35" s="64"/>
      <c r="BX35" s="64"/>
      <c r="BY35" s="68"/>
      <c r="BZ35" s="67"/>
      <c r="CA35" s="64"/>
      <c r="CB35" s="64"/>
      <c r="CC35" s="65"/>
      <c r="CD35" s="64"/>
      <c r="CE35" s="64"/>
      <c r="CF35" s="64"/>
      <c r="CG35" s="64"/>
      <c r="CH35" s="64"/>
      <c r="CI35" s="64"/>
      <c r="CJ35" s="68"/>
      <c r="CK35" s="70">
        <v>2</v>
      </c>
      <c r="CL35" s="67" t="s">
        <v>241</v>
      </c>
      <c r="CM35" s="68"/>
    </row>
    <row r="36" spans="1:91" ht="23.25" customHeight="1">
      <c r="A36" s="37">
        <v>29</v>
      </c>
      <c r="B36" s="59" t="s">
        <v>143</v>
      </c>
      <c r="C36" s="60" t="s">
        <v>144</v>
      </c>
      <c r="D36" s="61"/>
      <c r="E36" s="62"/>
      <c r="F36" s="62" t="s">
        <v>409</v>
      </c>
      <c r="G36" s="62"/>
      <c r="H36" s="62"/>
      <c r="I36" s="62"/>
      <c r="J36" s="63" t="s">
        <v>70</v>
      </c>
      <c r="K36" s="64" t="s">
        <v>396</v>
      </c>
      <c r="L36" s="64"/>
      <c r="M36" s="65"/>
      <c r="N36" s="65"/>
      <c r="O36" s="65" t="s">
        <v>396</v>
      </c>
      <c r="P36" s="65"/>
      <c r="Q36" s="65" t="s">
        <v>396</v>
      </c>
      <c r="R36" s="65"/>
      <c r="S36" s="65"/>
      <c r="T36" s="65"/>
      <c r="U36" s="65"/>
      <c r="V36" s="66"/>
      <c r="W36" s="67" t="s">
        <v>68</v>
      </c>
      <c r="X36" s="64"/>
      <c r="Y36" s="64"/>
      <c r="Z36" s="65" t="s">
        <v>68</v>
      </c>
      <c r="AA36" s="64"/>
      <c r="AB36" s="69">
        <v>32</v>
      </c>
      <c r="AC36" s="64"/>
      <c r="AD36" s="64"/>
      <c r="AE36" s="64"/>
      <c r="AF36" s="64"/>
      <c r="AG36" s="68"/>
      <c r="AH36" s="67" t="s">
        <v>239</v>
      </c>
      <c r="AI36" s="64"/>
      <c r="AJ36" s="64"/>
      <c r="AK36" s="65" t="s">
        <v>239</v>
      </c>
      <c r="AL36" s="64"/>
      <c r="AM36" s="69">
        <v>46</v>
      </c>
      <c r="AN36" s="64"/>
      <c r="AO36" s="64"/>
      <c r="AP36" s="64"/>
      <c r="AQ36" s="64"/>
      <c r="AR36" s="68"/>
      <c r="AS36" s="67" t="s">
        <v>68</v>
      </c>
      <c r="AT36" s="64"/>
      <c r="AU36" s="64"/>
      <c r="AV36" s="65" t="s">
        <v>68</v>
      </c>
      <c r="AW36" s="64"/>
      <c r="AX36" s="69">
        <v>32</v>
      </c>
      <c r="AY36" s="64"/>
      <c r="AZ36" s="64"/>
      <c r="BA36" s="64"/>
      <c r="BB36" s="64"/>
      <c r="BC36" s="68"/>
      <c r="BD36" s="67" t="s">
        <v>65</v>
      </c>
      <c r="BE36" s="64"/>
      <c r="BF36" s="64"/>
      <c r="BG36" s="65" t="s">
        <v>65</v>
      </c>
      <c r="BH36" s="64"/>
      <c r="BI36" s="69">
        <v>26</v>
      </c>
      <c r="BJ36" s="64"/>
      <c r="BK36" s="64"/>
      <c r="BL36" s="64"/>
      <c r="BM36" s="64"/>
      <c r="BN36" s="68"/>
      <c r="BO36" s="67" t="s">
        <v>68</v>
      </c>
      <c r="BP36" s="64"/>
      <c r="BQ36" s="64"/>
      <c r="BR36" s="65" t="s">
        <v>68</v>
      </c>
      <c r="BS36" s="64"/>
      <c r="BT36" s="69">
        <v>32</v>
      </c>
      <c r="BU36" s="64"/>
      <c r="BV36" s="64"/>
      <c r="BW36" s="64"/>
      <c r="BX36" s="64"/>
      <c r="BY36" s="68"/>
      <c r="BZ36" s="67"/>
      <c r="CA36" s="64"/>
      <c r="CB36" s="64"/>
      <c r="CC36" s="65"/>
      <c r="CD36" s="64"/>
      <c r="CE36" s="64"/>
      <c r="CF36" s="64"/>
      <c r="CG36" s="64"/>
      <c r="CH36" s="64"/>
      <c r="CI36" s="64"/>
      <c r="CJ36" s="68"/>
      <c r="CK36" s="70">
        <v>1</v>
      </c>
      <c r="CL36" s="67" t="s">
        <v>396</v>
      </c>
      <c r="CM36" s="68"/>
    </row>
    <row r="37" spans="1:91" ht="13.5" customHeight="1">
      <c r="A37" s="37">
        <v>30</v>
      </c>
      <c r="B37" s="59" t="s">
        <v>145</v>
      </c>
      <c r="C37" s="60" t="s">
        <v>146</v>
      </c>
      <c r="D37" s="61"/>
      <c r="E37" s="62" t="s">
        <v>410</v>
      </c>
      <c r="F37" s="62"/>
      <c r="G37" s="62"/>
      <c r="H37" s="62"/>
      <c r="I37" s="62"/>
      <c r="J37" s="63"/>
      <c r="K37" s="64" t="s">
        <v>396</v>
      </c>
      <c r="L37" s="64"/>
      <c r="M37" s="65"/>
      <c r="N37" s="65"/>
      <c r="O37" s="65" t="s">
        <v>396</v>
      </c>
      <c r="P37" s="65"/>
      <c r="Q37" s="65" t="s">
        <v>396</v>
      </c>
      <c r="R37" s="65"/>
      <c r="S37" s="65"/>
      <c r="T37" s="65"/>
      <c r="U37" s="65"/>
      <c r="V37" s="66"/>
      <c r="W37" s="67" t="s">
        <v>68</v>
      </c>
      <c r="X37" s="64"/>
      <c r="Y37" s="64"/>
      <c r="Z37" s="65" t="s">
        <v>68</v>
      </c>
      <c r="AA37" s="64"/>
      <c r="AB37" s="69">
        <v>32</v>
      </c>
      <c r="AC37" s="64"/>
      <c r="AD37" s="64"/>
      <c r="AE37" s="64"/>
      <c r="AF37" s="64"/>
      <c r="AG37" s="68"/>
      <c r="AH37" s="67" t="s">
        <v>239</v>
      </c>
      <c r="AI37" s="64"/>
      <c r="AJ37" s="64"/>
      <c r="AK37" s="65" t="s">
        <v>239</v>
      </c>
      <c r="AL37" s="64"/>
      <c r="AM37" s="69">
        <v>46</v>
      </c>
      <c r="AN37" s="64"/>
      <c r="AO37" s="64"/>
      <c r="AP37" s="64"/>
      <c r="AQ37" s="64"/>
      <c r="AR37" s="68"/>
      <c r="AS37" s="67" t="s">
        <v>68</v>
      </c>
      <c r="AT37" s="64"/>
      <c r="AU37" s="64"/>
      <c r="AV37" s="65" t="s">
        <v>68</v>
      </c>
      <c r="AW37" s="64"/>
      <c r="AX37" s="69">
        <v>32</v>
      </c>
      <c r="AY37" s="64"/>
      <c r="AZ37" s="64"/>
      <c r="BA37" s="64"/>
      <c r="BB37" s="64"/>
      <c r="BC37" s="68"/>
      <c r="BD37" s="67" t="s">
        <v>65</v>
      </c>
      <c r="BE37" s="64"/>
      <c r="BF37" s="64"/>
      <c r="BG37" s="65" t="s">
        <v>65</v>
      </c>
      <c r="BH37" s="64"/>
      <c r="BI37" s="69">
        <v>26</v>
      </c>
      <c r="BJ37" s="64"/>
      <c r="BK37" s="64"/>
      <c r="BL37" s="64"/>
      <c r="BM37" s="64"/>
      <c r="BN37" s="68"/>
      <c r="BO37" s="67" t="s">
        <v>68</v>
      </c>
      <c r="BP37" s="64"/>
      <c r="BQ37" s="64"/>
      <c r="BR37" s="65" t="s">
        <v>68</v>
      </c>
      <c r="BS37" s="64"/>
      <c r="BT37" s="69">
        <v>32</v>
      </c>
      <c r="BU37" s="64"/>
      <c r="BV37" s="64"/>
      <c r="BW37" s="64"/>
      <c r="BX37" s="64"/>
      <c r="BY37" s="68"/>
      <c r="BZ37" s="67"/>
      <c r="CA37" s="64"/>
      <c r="CB37" s="64"/>
      <c r="CC37" s="65"/>
      <c r="CD37" s="64"/>
      <c r="CE37" s="64"/>
      <c r="CF37" s="64"/>
      <c r="CG37" s="64"/>
      <c r="CH37" s="64"/>
      <c r="CI37" s="64"/>
      <c r="CJ37" s="68"/>
      <c r="CK37" s="70">
        <v>4</v>
      </c>
      <c r="CL37" s="67" t="s">
        <v>396</v>
      </c>
      <c r="CM37" s="68"/>
    </row>
    <row r="38" spans="1:91" ht="13.5" customHeight="1">
      <c r="A38" s="37">
        <v>31</v>
      </c>
      <c r="B38" s="57" t="s">
        <v>78</v>
      </c>
      <c r="C38" s="58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</row>
    <row r="39" spans="1:91" ht="3.75" customHeight="1" thickBot="1">
      <c r="A39" s="37">
        <v>32</v>
      </c>
      <c r="B39" s="42"/>
      <c r="C39" s="4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ht="23.25" customHeight="1" thickBot="1">
      <c r="A40" s="45">
        <v>33</v>
      </c>
      <c r="B40" s="46" t="s">
        <v>147</v>
      </c>
      <c r="C40" s="47" t="s">
        <v>148</v>
      </c>
      <c r="D40" s="48" t="s">
        <v>2</v>
      </c>
      <c r="E40" s="49"/>
      <c r="F40" s="49"/>
      <c r="G40" s="49"/>
      <c r="H40" s="49"/>
      <c r="I40" s="49"/>
      <c r="J40" s="50" t="s">
        <v>4</v>
      </c>
      <c r="K40" s="51" t="s">
        <v>411</v>
      </c>
      <c r="L40" s="51">
        <f>L41+L42+L43</f>
        <v>0</v>
      </c>
      <c r="M40" s="51" t="s">
        <v>8</v>
      </c>
      <c r="N40" s="51" t="s">
        <v>8</v>
      </c>
      <c r="O40" s="51" t="s">
        <v>412</v>
      </c>
      <c r="P40" s="51" t="s">
        <v>413</v>
      </c>
      <c r="Q40" s="51" t="s">
        <v>297</v>
      </c>
      <c r="R40" s="51"/>
      <c r="S40" s="51"/>
      <c r="T40" s="51"/>
      <c r="U40" s="51" t="s">
        <v>16</v>
      </c>
      <c r="V40" s="52"/>
      <c r="W40" s="53" t="s">
        <v>323</v>
      </c>
      <c r="X40" s="51" t="s">
        <v>8</v>
      </c>
      <c r="Y40" s="51" t="s">
        <v>8</v>
      </c>
      <c r="Z40" s="51" t="s">
        <v>310</v>
      </c>
      <c r="AA40" s="51" t="s">
        <v>233</v>
      </c>
      <c r="AB40" s="51" t="s">
        <v>201</v>
      </c>
      <c r="AC40" s="51"/>
      <c r="AD40" s="51"/>
      <c r="AE40" s="51"/>
      <c r="AF40" s="51" t="s">
        <v>16</v>
      </c>
      <c r="AG40" s="52"/>
      <c r="AH40" s="53" t="s">
        <v>404</v>
      </c>
      <c r="AI40" s="51"/>
      <c r="AJ40" s="51"/>
      <c r="AK40" s="51" t="s">
        <v>404</v>
      </c>
      <c r="AL40" s="51" t="s">
        <v>407</v>
      </c>
      <c r="AM40" s="51" t="s">
        <v>201</v>
      </c>
      <c r="AN40" s="51"/>
      <c r="AO40" s="51"/>
      <c r="AP40" s="51"/>
      <c r="AQ40" s="51"/>
      <c r="AR40" s="52"/>
      <c r="AS40" s="53"/>
      <c r="AT40" s="51"/>
      <c r="AU40" s="51"/>
      <c r="AV40" s="51"/>
      <c r="AW40" s="51"/>
      <c r="AX40" s="51"/>
      <c r="AY40" s="51"/>
      <c r="AZ40" s="51"/>
      <c r="BA40" s="51"/>
      <c r="BB40" s="51"/>
      <c r="BC40" s="52"/>
      <c r="BD40" s="53"/>
      <c r="BE40" s="51"/>
      <c r="BF40" s="51"/>
      <c r="BG40" s="51"/>
      <c r="BH40" s="51"/>
      <c r="BI40" s="51"/>
      <c r="BJ40" s="51"/>
      <c r="BK40" s="51"/>
      <c r="BL40" s="51"/>
      <c r="BM40" s="51"/>
      <c r="BN40" s="52"/>
      <c r="BO40" s="53"/>
      <c r="BP40" s="51"/>
      <c r="BQ40" s="51"/>
      <c r="BR40" s="51"/>
      <c r="BS40" s="51"/>
      <c r="BT40" s="51"/>
      <c r="BU40" s="51"/>
      <c r="BV40" s="51"/>
      <c r="BW40" s="51"/>
      <c r="BX40" s="51"/>
      <c r="BY40" s="52"/>
      <c r="BZ40" s="53"/>
      <c r="CA40" s="51"/>
      <c r="CB40" s="51"/>
      <c r="CC40" s="51"/>
      <c r="CD40" s="51"/>
      <c r="CE40" s="51"/>
      <c r="CF40" s="51"/>
      <c r="CG40" s="51"/>
      <c r="CH40" s="51"/>
      <c r="CI40" s="51"/>
      <c r="CJ40" s="52"/>
      <c r="CK40" s="54"/>
      <c r="CL40" s="53" t="s">
        <v>122</v>
      </c>
      <c r="CM40" s="52" t="s">
        <v>72</v>
      </c>
    </row>
    <row r="41" spans="1:91" ht="13.5" customHeight="1">
      <c r="A41" s="37">
        <v>34</v>
      </c>
      <c r="B41" s="59" t="s">
        <v>149</v>
      </c>
      <c r="C41" s="60" t="s">
        <v>150</v>
      </c>
      <c r="D41" s="61" t="s">
        <v>6</v>
      </c>
      <c r="E41" s="62"/>
      <c r="F41" s="62"/>
      <c r="G41" s="62"/>
      <c r="H41" s="62"/>
      <c r="I41" s="62"/>
      <c r="J41" s="63"/>
      <c r="K41" s="64" t="s">
        <v>323</v>
      </c>
      <c r="L41" s="64"/>
      <c r="M41" s="65" t="s">
        <v>8</v>
      </c>
      <c r="N41" s="65" t="s">
        <v>8</v>
      </c>
      <c r="O41" s="65" t="s">
        <v>310</v>
      </c>
      <c r="P41" s="65" t="s">
        <v>233</v>
      </c>
      <c r="Q41" s="65" t="s">
        <v>201</v>
      </c>
      <c r="R41" s="65"/>
      <c r="S41" s="65"/>
      <c r="T41" s="65"/>
      <c r="U41" s="65" t="s">
        <v>16</v>
      </c>
      <c r="V41" s="66"/>
      <c r="W41" s="67" t="s">
        <v>323</v>
      </c>
      <c r="X41" s="64" t="s">
        <v>8</v>
      </c>
      <c r="Y41" s="64" t="s">
        <v>8</v>
      </c>
      <c r="Z41" s="65" t="s">
        <v>310</v>
      </c>
      <c r="AA41" s="69">
        <v>44</v>
      </c>
      <c r="AB41" s="69">
        <v>28</v>
      </c>
      <c r="AC41" s="64"/>
      <c r="AD41" s="64"/>
      <c r="AE41" s="64"/>
      <c r="AF41" s="69">
        <v>8</v>
      </c>
      <c r="AG41" s="68"/>
      <c r="AH41" s="67"/>
      <c r="AI41" s="64"/>
      <c r="AJ41" s="64"/>
      <c r="AK41" s="65"/>
      <c r="AL41" s="64"/>
      <c r="AM41" s="64"/>
      <c r="AN41" s="64"/>
      <c r="AO41" s="64"/>
      <c r="AP41" s="64"/>
      <c r="AQ41" s="64"/>
      <c r="AR41" s="68"/>
      <c r="AS41" s="67"/>
      <c r="AT41" s="64"/>
      <c r="AU41" s="64"/>
      <c r="AV41" s="65"/>
      <c r="AW41" s="64"/>
      <c r="AX41" s="64"/>
      <c r="AY41" s="64"/>
      <c r="AZ41" s="64"/>
      <c r="BA41" s="64"/>
      <c r="BB41" s="64"/>
      <c r="BC41" s="68"/>
      <c r="BD41" s="67"/>
      <c r="BE41" s="64"/>
      <c r="BF41" s="64"/>
      <c r="BG41" s="65"/>
      <c r="BH41" s="64"/>
      <c r="BI41" s="64"/>
      <c r="BJ41" s="64"/>
      <c r="BK41" s="64"/>
      <c r="BL41" s="64"/>
      <c r="BM41" s="64"/>
      <c r="BN41" s="68"/>
      <c r="BO41" s="67"/>
      <c r="BP41" s="64"/>
      <c r="BQ41" s="64"/>
      <c r="BR41" s="65"/>
      <c r="BS41" s="64"/>
      <c r="BT41" s="64"/>
      <c r="BU41" s="64"/>
      <c r="BV41" s="64"/>
      <c r="BW41" s="64"/>
      <c r="BX41" s="64"/>
      <c r="BY41" s="68"/>
      <c r="BZ41" s="67"/>
      <c r="CA41" s="64"/>
      <c r="CB41" s="64"/>
      <c r="CC41" s="65"/>
      <c r="CD41" s="64"/>
      <c r="CE41" s="64"/>
      <c r="CF41" s="64"/>
      <c r="CG41" s="64"/>
      <c r="CH41" s="64"/>
      <c r="CI41" s="64"/>
      <c r="CJ41" s="68"/>
      <c r="CK41" s="70">
        <v>3</v>
      </c>
      <c r="CL41" s="67" t="s">
        <v>310</v>
      </c>
      <c r="CM41" s="68" t="s">
        <v>57</v>
      </c>
    </row>
    <row r="42" spans="1:91" ht="23.25" customHeight="1">
      <c r="A42" s="37">
        <v>35</v>
      </c>
      <c r="B42" s="59" t="s">
        <v>151</v>
      </c>
      <c r="C42" s="60" t="s">
        <v>152</v>
      </c>
      <c r="D42" s="61"/>
      <c r="E42" s="62"/>
      <c r="F42" s="62"/>
      <c r="G42" s="62"/>
      <c r="H42" s="62"/>
      <c r="I42" s="62"/>
      <c r="J42" s="63" t="s">
        <v>8</v>
      </c>
      <c r="K42" s="64" t="s">
        <v>239</v>
      </c>
      <c r="L42" s="64"/>
      <c r="M42" s="65"/>
      <c r="N42" s="65"/>
      <c r="O42" s="65" t="s">
        <v>239</v>
      </c>
      <c r="P42" s="65" t="s">
        <v>68</v>
      </c>
      <c r="Q42" s="65" t="s">
        <v>55</v>
      </c>
      <c r="R42" s="65"/>
      <c r="S42" s="65"/>
      <c r="T42" s="65"/>
      <c r="U42" s="65"/>
      <c r="V42" s="66"/>
      <c r="W42" s="67"/>
      <c r="X42" s="64"/>
      <c r="Y42" s="64"/>
      <c r="Z42" s="65"/>
      <c r="AA42" s="64"/>
      <c r="AB42" s="64"/>
      <c r="AC42" s="64"/>
      <c r="AD42" s="64"/>
      <c r="AE42" s="64"/>
      <c r="AF42" s="64"/>
      <c r="AG42" s="68"/>
      <c r="AH42" s="67" t="s">
        <v>239</v>
      </c>
      <c r="AI42" s="64"/>
      <c r="AJ42" s="64"/>
      <c r="AK42" s="65" t="s">
        <v>239</v>
      </c>
      <c r="AL42" s="69">
        <v>32</v>
      </c>
      <c r="AM42" s="69">
        <v>14</v>
      </c>
      <c r="AN42" s="64"/>
      <c r="AO42" s="64"/>
      <c r="AP42" s="64"/>
      <c r="AQ42" s="64"/>
      <c r="AR42" s="68"/>
      <c r="AS42" s="67"/>
      <c r="AT42" s="64"/>
      <c r="AU42" s="64"/>
      <c r="AV42" s="65"/>
      <c r="AW42" s="64"/>
      <c r="AX42" s="64"/>
      <c r="AY42" s="64"/>
      <c r="AZ42" s="64"/>
      <c r="BA42" s="64"/>
      <c r="BB42" s="64"/>
      <c r="BC42" s="68"/>
      <c r="BD42" s="67"/>
      <c r="BE42" s="64"/>
      <c r="BF42" s="64"/>
      <c r="BG42" s="65"/>
      <c r="BH42" s="64"/>
      <c r="BI42" s="64"/>
      <c r="BJ42" s="64"/>
      <c r="BK42" s="64"/>
      <c r="BL42" s="64"/>
      <c r="BM42" s="64"/>
      <c r="BN42" s="68"/>
      <c r="BO42" s="67"/>
      <c r="BP42" s="64"/>
      <c r="BQ42" s="64"/>
      <c r="BR42" s="65"/>
      <c r="BS42" s="64"/>
      <c r="BT42" s="64"/>
      <c r="BU42" s="64"/>
      <c r="BV42" s="64"/>
      <c r="BW42" s="64"/>
      <c r="BX42" s="64"/>
      <c r="BY42" s="68"/>
      <c r="BZ42" s="67"/>
      <c r="CA42" s="64"/>
      <c r="CB42" s="64"/>
      <c r="CC42" s="65"/>
      <c r="CD42" s="64"/>
      <c r="CE42" s="64"/>
      <c r="CF42" s="64"/>
      <c r="CG42" s="64"/>
      <c r="CH42" s="64"/>
      <c r="CI42" s="64"/>
      <c r="CJ42" s="68"/>
      <c r="CK42" s="70">
        <v>3</v>
      </c>
      <c r="CL42" s="67" t="s">
        <v>72</v>
      </c>
      <c r="CM42" s="68" t="s">
        <v>51</v>
      </c>
    </row>
    <row r="43" spans="1:91" ht="23.25" customHeight="1">
      <c r="A43" s="37">
        <v>36</v>
      </c>
      <c r="B43" s="59" t="s">
        <v>153</v>
      </c>
      <c r="C43" s="60" t="s">
        <v>154</v>
      </c>
      <c r="D43" s="61"/>
      <c r="E43" s="62"/>
      <c r="F43" s="62"/>
      <c r="G43" s="62"/>
      <c r="H43" s="62"/>
      <c r="I43" s="62"/>
      <c r="J43" s="63" t="s">
        <v>8</v>
      </c>
      <c r="K43" s="64" t="s">
        <v>239</v>
      </c>
      <c r="L43" s="64"/>
      <c r="M43" s="65"/>
      <c r="N43" s="65"/>
      <c r="O43" s="65" t="s">
        <v>239</v>
      </c>
      <c r="P43" s="65" t="s">
        <v>68</v>
      </c>
      <c r="Q43" s="65" t="s">
        <v>55</v>
      </c>
      <c r="R43" s="65"/>
      <c r="S43" s="65"/>
      <c r="T43" s="65"/>
      <c r="U43" s="65"/>
      <c r="V43" s="66"/>
      <c r="W43" s="67"/>
      <c r="X43" s="64"/>
      <c r="Y43" s="64"/>
      <c r="Z43" s="65"/>
      <c r="AA43" s="64"/>
      <c r="AB43" s="64"/>
      <c r="AC43" s="64"/>
      <c r="AD43" s="64"/>
      <c r="AE43" s="64"/>
      <c r="AF43" s="64"/>
      <c r="AG43" s="68"/>
      <c r="AH43" s="67" t="s">
        <v>239</v>
      </c>
      <c r="AI43" s="64"/>
      <c r="AJ43" s="64"/>
      <c r="AK43" s="65" t="s">
        <v>239</v>
      </c>
      <c r="AL43" s="69">
        <v>32</v>
      </c>
      <c r="AM43" s="69">
        <v>14</v>
      </c>
      <c r="AN43" s="64"/>
      <c r="AO43" s="64"/>
      <c r="AP43" s="64"/>
      <c r="AQ43" s="64"/>
      <c r="AR43" s="68"/>
      <c r="AS43" s="67"/>
      <c r="AT43" s="64"/>
      <c r="AU43" s="64"/>
      <c r="AV43" s="65"/>
      <c r="AW43" s="64"/>
      <c r="AX43" s="64"/>
      <c r="AY43" s="64"/>
      <c r="AZ43" s="64"/>
      <c r="BA43" s="64"/>
      <c r="BB43" s="64"/>
      <c r="BC43" s="68"/>
      <c r="BD43" s="67"/>
      <c r="BE43" s="64"/>
      <c r="BF43" s="64"/>
      <c r="BG43" s="65"/>
      <c r="BH43" s="64"/>
      <c r="BI43" s="64"/>
      <c r="BJ43" s="64"/>
      <c r="BK43" s="64"/>
      <c r="BL43" s="64"/>
      <c r="BM43" s="64"/>
      <c r="BN43" s="68"/>
      <c r="BO43" s="67"/>
      <c r="BP43" s="64"/>
      <c r="BQ43" s="64"/>
      <c r="BR43" s="65"/>
      <c r="BS43" s="64"/>
      <c r="BT43" s="64"/>
      <c r="BU43" s="64"/>
      <c r="BV43" s="64"/>
      <c r="BW43" s="64"/>
      <c r="BX43" s="64"/>
      <c r="BY43" s="68"/>
      <c r="BZ43" s="67"/>
      <c r="CA43" s="64"/>
      <c r="CB43" s="64"/>
      <c r="CC43" s="65"/>
      <c r="CD43" s="64"/>
      <c r="CE43" s="64"/>
      <c r="CF43" s="64"/>
      <c r="CG43" s="64"/>
      <c r="CH43" s="64"/>
      <c r="CI43" s="64"/>
      <c r="CJ43" s="68"/>
      <c r="CK43" s="70">
        <v>3</v>
      </c>
      <c r="CL43" s="67" t="s">
        <v>72</v>
      </c>
      <c r="CM43" s="68" t="s">
        <v>51</v>
      </c>
    </row>
    <row r="44" spans="1:91" ht="13.5" customHeight="1">
      <c r="A44" s="37">
        <v>37</v>
      </c>
      <c r="B44" s="57" t="s">
        <v>78</v>
      </c>
      <c r="C44" s="58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</row>
    <row r="45" spans="1:91" ht="3.75" customHeight="1" thickBot="1">
      <c r="A45" s="37">
        <v>38</v>
      </c>
      <c r="B45" s="42"/>
      <c r="C45" s="4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ht="13.5" customHeight="1" thickBot="1">
      <c r="A46" s="45">
        <v>39</v>
      </c>
      <c r="B46" s="46" t="s">
        <v>155</v>
      </c>
      <c r="C46" s="47" t="s">
        <v>156</v>
      </c>
      <c r="D46" s="48" t="s">
        <v>10</v>
      </c>
      <c r="E46" s="49"/>
      <c r="F46" s="49" t="s">
        <v>16</v>
      </c>
      <c r="G46" s="49"/>
      <c r="H46" s="49"/>
      <c r="I46" s="49"/>
      <c r="J46" s="50" t="s">
        <v>6</v>
      </c>
      <c r="K46" s="51" t="s">
        <v>414</v>
      </c>
      <c r="L46" s="51">
        <f>L47+L48+L49+L50+L51+L52+L53+L54+L55+L56+L57+L58+L59+L60+L61</f>
        <v>200</v>
      </c>
      <c r="M46" s="51" t="s">
        <v>103</v>
      </c>
      <c r="N46" s="51" t="s">
        <v>59</v>
      </c>
      <c r="O46" s="51" t="s">
        <v>415</v>
      </c>
      <c r="P46" s="51" t="s">
        <v>416</v>
      </c>
      <c r="Q46" s="51" t="s">
        <v>417</v>
      </c>
      <c r="R46" s="51"/>
      <c r="S46" s="51"/>
      <c r="T46" s="51"/>
      <c r="U46" s="51" t="s">
        <v>76</v>
      </c>
      <c r="V46" s="52"/>
      <c r="W46" s="53" t="s">
        <v>418</v>
      </c>
      <c r="X46" s="51" t="s">
        <v>55</v>
      </c>
      <c r="Y46" s="51" t="s">
        <v>16</v>
      </c>
      <c r="Z46" s="51" t="s">
        <v>419</v>
      </c>
      <c r="AA46" s="51" t="s">
        <v>420</v>
      </c>
      <c r="AB46" s="51" t="s">
        <v>421</v>
      </c>
      <c r="AC46" s="51"/>
      <c r="AD46" s="51"/>
      <c r="AE46" s="51"/>
      <c r="AF46" s="51" t="s">
        <v>57</v>
      </c>
      <c r="AG46" s="52"/>
      <c r="AH46" s="53" t="s">
        <v>422</v>
      </c>
      <c r="AI46" s="51" t="s">
        <v>76</v>
      </c>
      <c r="AJ46" s="51" t="s">
        <v>53</v>
      </c>
      <c r="AK46" s="51" t="s">
        <v>423</v>
      </c>
      <c r="AL46" s="51" t="s">
        <v>424</v>
      </c>
      <c r="AM46" s="51" t="s">
        <v>425</v>
      </c>
      <c r="AN46" s="51"/>
      <c r="AO46" s="51"/>
      <c r="AP46" s="51"/>
      <c r="AQ46" s="51" t="s">
        <v>63</v>
      </c>
      <c r="AR46" s="52"/>
      <c r="AS46" s="53"/>
      <c r="AT46" s="51"/>
      <c r="AU46" s="51"/>
      <c r="AV46" s="51"/>
      <c r="AW46" s="51"/>
      <c r="AX46" s="51"/>
      <c r="AY46" s="51"/>
      <c r="AZ46" s="51"/>
      <c r="BA46" s="51"/>
      <c r="BB46" s="51"/>
      <c r="BC46" s="52"/>
      <c r="BD46" s="53"/>
      <c r="BE46" s="51"/>
      <c r="BF46" s="51"/>
      <c r="BG46" s="51"/>
      <c r="BH46" s="51"/>
      <c r="BI46" s="51"/>
      <c r="BJ46" s="51"/>
      <c r="BK46" s="51"/>
      <c r="BL46" s="51"/>
      <c r="BM46" s="51"/>
      <c r="BN46" s="52"/>
      <c r="BO46" s="53"/>
      <c r="BP46" s="51"/>
      <c r="BQ46" s="51"/>
      <c r="BR46" s="51"/>
      <c r="BS46" s="51"/>
      <c r="BT46" s="51"/>
      <c r="BU46" s="51"/>
      <c r="BV46" s="51"/>
      <c r="BW46" s="51"/>
      <c r="BX46" s="51"/>
      <c r="BY46" s="52"/>
      <c r="BZ46" s="53"/>
      <c r="CA46" s="51"/>
      <c r="CB46" s="51"/>
      <c r="CC46" s="51"/>
      <c r="CD46" s="51"/>
      <c r="CE46" s="51"/>
      <c r="CF46" s="51"/>
      <c r="CG46" s="51"/>
      <c r="CH46" s="51"/>
      <c r="CI46" s="51"/>
      <c r="CJ46" s="52"/>
      <c r="CK46" s="54"/>
      <c r="CL46" s="53" t="s">
        <v>426</v>
      </c>
      <c r="CM46" s="52" t="s">
        <v>427</v>
      </c>
    </row>
    <row r="47" spans="1:91" ht="13.5" customHeight="1">
      <c r="A47" s="37">
        <v>40</v>
      </c>
      <c r="B47" s="59" t="s">
        <v>157</v>
      </c>
      <c r="C47" s="60" t="s">
        <v>158</v>
      </c>
      <c r="D47" s="61" t="s">
        <v>6</v>
      </c>
      <c r="E47" s="62"/>
      <c r="F47" s="62"/>
      <c r="G47" s="62"/>
      <c r="H47" s="62"/>
      <c r="I47" s="62"/>
      <c r="J47" s="63"/>
      <c r="K47" s="64" t="s">
        <v>428</v>
      </c>
      <c r="L47" s="64">
        <v>48</v>
      </c>
      <c r="M47" s="65" t="s">
        <v>8</v>
      </c>
      <c r="N47" s="65" t="s">
        <v>8</v>
      </c>
      <c r="O47" s="65" t="s">
        <v>94</v>
      </c>
      <c r="P47" s="65" t="s">
        <v>67</v>
      </c>
      <c r="Q47" s="65" t="s">
        <v>241</v>
      </c>
      <c r="R47" s="65"/>
      <c r="S47" s="65"/>
      <c r="T47" s="65"/>
      <c r="U47" s="65" t="s">
        <v>16</v>
      </c>
      <c r="V47" s="66"/>
      <c r="W47" s="67" t="s">
        <v>428</v>
      </c>
      <c r="X47" s="64" t="s">
        <v>8</v>
      </c>
      <c r="Y47" s="64" t="s">
        <v>8</v>
      </c>
      <c r="Z47" s="65" t="s">
        <v>94</v>
      </c>
      <c r="AA47" s="69">
        <v>30</v>
      </c>
      <c r="AB47" s="69">
        <v>48</v>
      </c>
      <c r="AC47" s="64"/>
      <c r="AD47" s="64"/>
      <c r="AE47" s="64"/>
      <c r="AF47" s="69">
        <v>8</v>
      </c>
      <c r="AG47" s="68"/>
      <c r="AH47" s="67"/>
      <c r="AI47" s="64"/>
      <c r="AJ47" s="64"/>
      <c r="AK47" s="65"/>
      <c r="AL47" s="64"/>
      <c r="AM47" s="64"/>
      <c r="AN47" s="64"/>
      <c r="AO47" s="64"/>
      <c r="AP47" s="64"/>
      <c r="AQ47" s="64"/>
      <c r="AR47" s="68"/>
      <c r="AS47" s="67"/>
      <c r="AT47" s="64"/>
      <c r="AU47" s="64"/>
      <c r="AV47" s="65"/>
      <c r="AW47" s="64"/>
      <c r="AX47" s="64"/>
      <c r="AY47" s="64"/>
      <c r="AZ47" s="64"/>
      <c r="BA47" s="64"/>
      <c r="BB47" s="64"/>
      <c r="BC47" s="68"/>
      <c r="BD47" s="67"/>
      <c r="BE47" s="64"/>
      <c r="BF47" s="64"/>
      <c r="BG47" s="65"/>
      <c r="BH47" s="64"/>
      <c r="BI47" s="64"/>
      <c r="BJ47" s="64"/>
      <c r="BK47" s="64"/>
      <c r="BL47" s="64"/>
      <c r="BM47" s="64"/>
      <c r="BN47" s="68"/>
      <c r="BO47" s="67"/>
      <c r="BP47" s="64"/>
      <c r="BQ47" s="64"/>
      <c r="BR47" s="65"/>
      <c r="BS47" s="64"/>
      <c r="BT47" s="64"/>
      <c r="BU47" s="64"/>
      <c r="BV47" s="64"/>
      <c r="BW47" s="64"/>
      <c r="BX47" s="64"/>
      <c r="BY47" s="68"/>
      <c r="BZ47" s="67"/>
      <c r="CA47" s="64"/>
      <c r="CB47" s="64"/>
      <c r="CC47" s="65"/>
      <c r="CD47" s="64"/>
      <c r="CE47" s="64"/>
      <c r="CF47" s="64"/>
      <c r="CG47" s="64"/>
      <c r="CH47" s="64"/>
      <c r="CI47" s="64"/>
      <c r="CJ47" s="68"/>
      <c r="CK47" s="70">
        <v>7</v>
      </c>
      <c r="CL47" s="67" t="s">
        <v>241</v>
      </c>
      <c r="CM47" s="68" t="s">
        <v>239</v>
      </c>
    </row>
    <row r="48" spans="1:91" ht="23.25" customHeight="1">
      <c r="A48" s="37">
        <v>41</v>
      </c>
      <c r="B48" s="59" t="s">
        <v>159</v>
      </c>
      <c r="C48" s="60" t="s">
        <v>160</v>
      </c>
      <c r="D48" s="61" t="s">
        <v>8</v>
      </c>
      <c r="E48" s="62"/>
      <c r="F48" s="62"/>
      <c r="G48" s="62"/>
      <c r="H48" s="62"/>
      <c r="I48" s="62"/>
      <c r="J48" s="63"/>
      <c r="K48" s="64" t="s">
        <v>321</v>
      </c>
      <c r="L48" s="64">
        <v>2</v>
      </c>
      <c r="M48" s="65" t="s">
        <v>8</v>
      </c>
      <c r="N48" s="65" t="s">
        <v>8</v>
      </c>
      <c r="O48" s="65" t="s">
        <v>308</v>
      </c>
      <c r="P48" s="65" t="s">
        <v>233</v>
      </c>
      <c r="Q48" s="65" t="s">
        <v>65</v>
      </c>
      <c r="R48" s="65"/>
      <c r="S48" s="65"/>
      <c r="T48" s="65"/>
      <c r="U48" s="65" t="s">
        <v>16</v>
      </c>
      <c r="V48" s="66"/>
      <c r="W48" s="67"/>
      <c r="X48" s="64"/>
      <c r="Y48" s="64"/>
      <c r="Z48" s="65"/>
      <c r="AA48" s="64"/>
      <c r="AB48" s="64"/>
      <c r="AC48" s="64"/>
      <c r="AD48" s="64"/>
      <c r="AE48" s="64"/>
      <c r="AF48" s="64"/>
      <c r="AG48" s="68"/>
      <c r="AH48" s="67" t="s">
        <v>321</v>
      </c>
      <c r="AI48" s="64" t="s">
        <v>8</v>
      </c>
      <c r="AJ48" s="64" t="s">
        <v>8</v>
      </c>
      <c r="AK48" s="65" t="s">
        <v>308</v>
      </c>
      <c r="AL48" s="69">
        <v>44</v>
      </c>
      <c r="AM48" s="69">
        <v>26</v>
      </c>
      <c r="AN48" s="64"/>
      <c r="AO48" s="64"/>
      <c r="AP48" s="64"/>
      <c r="AQ48" s="69">
        <v>8</v>
      </c>
      <c r="AR48" s="68"/>
      <c r="AS48" s="67"/>
      <c r="AT48" s="64"/>
      <c r="AU48" s="64"/>
      <c r="AV48" s="65"/>
      <c r="AW48" s="64"/>
      <c r="AX48" s="64"/>
      <c r="AY48" s="64"/>
      <c r="AZ48" s="64"/>
      <c r="BA48" s="64"/>
      <c r="BB48" s="64"/>
      <c r="BC48" s="68"/>
      <c r="BD48" s="67"/>
      <c r="BE48" s="64"/>
      <c r="BF48" s="64"/>
      <c r="BG48" s="65"/>
      <c r="BH48" s="64"/>
      <c r="BI48" s="64"/>
      <c r="BJ48" s="64"/>
      <c r="BK48" s="64"/>
      <c r="BL48" s="64"/>
      <c r="BM48" s="64"/>
      <c r="BN48" s="68"/>
      <c r="BO48" s="67"/>
      <c r="BP48" s="64"/>
      <c r="BQ48" s="64"/>
      <c r="BR48" s="65"/>
      <c r="BS48" s="64"/>
      <c r="BT48" s="64"/>
      <c r="BU48" s="64"/>
      <c r="BV48" s="64"/>
      <c r="BW48" s="64"/>
      <c r="BX48" s="64"/>
      <c r="BY48" s="68"/>
      <c r="BZ48" s="67"/>
      <c r="CA48" s="64"/>
      <c r="CB48" s="64"/>
      <c r="CC48" s="65"/>
      <c r="CD48" s="64"/>
      <c r="CE48" s="64"/>
      <c r="CF48" s="64"/>
      <c r="CG48" s="64"/>
      <c r="CH48" s="64"/>
      <c r="CI48" s="64"/>
      <c r="CJ48" s="68"/>
      <c r="CK48" s="70">
        <v>7</v>
      </c>
      <c r="CL48" s="67" t="s">
        <v>72</v>
      </c>
      <c r="CM48" s="68" t="s">
        <v>246</v>
      </c>
    </row>
    <row r="49" spans="1:91" ht="13.5" customHeight="1">
      <c r="A49" s="37">
        <v>42</v>
      </c>
      <c r="B49" s="59" t="s">
        <v>161</v>
      </c>
      <c r="C49" s="60" t="s">
        <v>162</v>
      </c>
      <c r="D49" s="61"/>
      <c r="E49" s="62"/>
      <c r="F49" s="62"/>
      <c r="G49" s="62"/>
      <c r="H49" s="62"/>
      <c r="I49" s="62"/>
      <c r="J49" s="63" t="s">
        <v>6</v>
      </c>
      <c r="K49" s="64" t="s">
        <v>94</v>
      </c>
      <c r="L49" s="64"/>
      <c r="M49" s="65"/>
      <c r="N49" s="65"/>
      <c r="O49" s="65" t="s">
        <v>94</v>
      </c>
      <c r="P49" s="65" t="s">
        <v>67</v>
      </c>
      <c r="Q49" s="65" t="s">
        <v>241</v>
      </c>
      <c r="R49" s="65"/>
      <c r="S49" s="65"/>
      <c r="T49" s="65"/>
      <c r="U49" s="65"/>
      <c r="V49" s="66"/>
      <c r="W49" s="67" t="s">
        <v>94</v>
      </c>
      <c r="X49" s="64"/>
      <c r="Y49" s="64"/>
      <c r="Z49" s="65" t="s">
        <v>94</v>
      </c>
      <c r="AA49" s="69">
        <v>30</v>
      </c>
      <c r="AB49" s="69">
        <v>48</v>
      </c>
      <c r="AC49" s="64"/>
      <c r="AD49" s="64"/>
      <c r="AE49" s="64"/>
      <c r="AF49" s="64"/>
      <c r="AG49" s="68"/>
      <c r="AH49" s="67"/>
      <c r="AI49" s="64"/>
      <c r="AJ49" s="64"/>
      <c r="AK49" s="65"/>
      <c r="AL49" s="64"/>
      <c r="AM49" s="64"/>
      <c r="AN49" s="64"/>
      <c r="AO49" s="64"/>
      <c r="AP49" s="64"/>
      <c r="AQ49" s="64"/>
      <c r="AR49" s="68"/>
      <c r="AS49" s="67"/>
      <c r="AT49" s="64"/>
      <c r="AU49" s="64"/>
      <c r="AV49" s="65"/>
      <c r="AW49" s="64"/>
      <c r="AX49" s="64"/>
      <c r="AY49" s="64"/>
      <c r="AZ49" s="64"/>
      <c r="BA49" s="64"/>
      <c r="BB49" s="64"/>
      <c r="BC49" s="68"/>
      <c r="BD49" s="67"/>
      <c r="BE49" s="64"/>
      <c r="BF49" s="64"/>
      <c r="BG49" s="65"/>
      <c r="BH49" s="64"/>
      <c r="BI49" s="64"/>
      <c r="BJ49" s="64"/>
      <c r="BK49" s="64"/>
      <c r="BL49" s="64"/>
      <c r="BM49" s="64"/>
      <c r="BN49" s="68"/>
      <c r="BO49" s="67"/>
      <c r="BP49" s="64"/>
      <c r="BQ49" s="64"/>
      <c r="BR49" s="65"/>
      <c r="BS49" s="64"/>
      <c r="BT49" s="64"/>
      <c r="BU49" s="64"/>
      <c r="BV49" s="64"/>
      <c r="BW49" s="64"/>
      <c r="BX49" s="64"/>
      <c r="BY49" s="68"/>
      <c r="BZ49" s="67"/>
      <c r="CA49" s="64"/>
      <c r="CB49" s="64"/>
      <c r="CC49" s="65"/>
      <c r="CD49" s="64"/>
      <c r="CE49" s="64"/>
      <c r="CF49" s="64"/>
      <c r="CG49" s="64"/>
      <c r="CH49" s="64"/>
      <c r="CI49" s="64"/>
      <c r="CJ49" s="68"/>
      <c r="CK49" s="70">
        <v>7</v>
      </c>
      <c r="CL49" s="67" t="s">
        <v>241</v>
      </c>
      <c r="CM49" s="68" t="s">
        <v>67</v>
      </c>
    </row>
    <row r="50" spans="1:91" ht="13.5" customHeight="1">
      <c r="A50" s="37">
        <v>43</v>
      </c>
      <c r="B50" s="59" t="s">
        <v>163</v>
      </c>
      <c r="C50" s="60" t="s">
        <v>164</v>
      </c>
      <c r="D50" s="61" t="s">
        <v>8</v>
      </c>
      <c r="E50" s="62"/>
      <c r="F50" s="62"/>
      <c r="G50" s="62"/>
      <c r="H50" s="62"/>
      <c r="I50" s="62"/>
      <c r="J50" s="63" t="s">
        <v>6</v>
      </c>
      <c r="K50" s="64" t="s">
        <v>393</v>
      </c>
      <c r="L50" s="64">
        <v>48</v>
      </c>
      <c r="M50" s="65" t="s">
        <v>55</v>
      </c>
      <c r="N50" s="65" t="s">
        <v>8</v>
      </c>
      <c r="O50" s="65" t="s">
        <v>429</v>
      </c>
      <c r="P50" s="65" t="s">
        <v>299</v>
      </c>
      <c r="Q50" s="65" t="s">
        <v>109</v>
      </c>
      <c r="R50" s="65"/>
      <c r="S50" s="65"/>
      <c r="T50" s="65"/>
      <c r="U50" s="65" t="s">
        <v>16</v>
      </c>
      <c r="V50" s="66"/>
      <c r="W50" s="67" t="s">
        <v>328</v>
      </c>
      <c r="X50" s="64" t="s">
        <v>12</v>
      </c>
      <c r="Y50" s="64"/>
      <c r="Z50" s="65" t="s">
        <v>325</v>
      </c>
      <c r="AA50" s="69">
        <v>30</v>
      </c>
      <c r="AB50" s="69">
        <v>60</v>
      </c>
      <c r="AC50" s="64"/>
      <c r="AD50" s="64"/>
      <c r="AE50" s="64"/>
      <c r="AF50" s="64"/>
      <c r="AG50" s="68"/>
      <c r="AH50" s="67" t="s">
        <v>325</v>
      </c>
      <c r="AI50" s="64" t="s">
        <v>16</v>
      </c>
      <c r="AJ50" s="64" t="s">
        <v>8</v>
      </c>
      <c r="AK50" s="65" t="s">
        <v>308</v>
      </c>
      <c r="AL50" s="69">
        <v>28</v>
      </c>
      <c r="AM50" s="69">
        <v>42</v>
      </c>
      <c r="AN50" s="64"/>
      <c r="AO50" s="64"/>
      <c r="AP50" s="64"/>
      <c r="AQ50" s="69">
        <v>8</v>
      </c>
      <c r="AR50" s="68"/>
      <c r="AS50" s="67"/>
      <c r="AT50" s="64"/>
      <c r="AU50" s="64"/>
      <c r="AV50" s="65"/>
      <c r="AW50" s="64"/>
      <c r="AX50" s="64"/>
      <c r="AY50" s="64"/>
      <c r="AZ50" s="64"/>
      <c r="BA50" s="64"/>
      <c r="BB50" s="64"/>
      <c r="BC50" s="68"/>
      <c r="BD50" s="67"/>
      <c r="BE50" s="64"/>
      <c r="BF50" s="64"/>
      <c r="BG50" s="65"/>
      <c r="BH50" s="64"/>
      <c r="BI50" s="64"/>
      <c r="BJ50" s="64"/>
      <c r="BK50" s="64"/>
      <c r="BL50" s="64"/>
      <c r="BM50" s="64"/>
      <c r="BN50" s="68"/>
      <c r="BO50" s="67"/>
      <c r="BP50" s="64"/>
      <c r="BQ50" s="64"/>
      <c r="BR50" s="65"/>
      <c r="BS50" s="64"/>
      <c r="BT50" s="64"/>
      <c r="BU50" s="64"/>
      <c r="BV50" s="64"/>
      <c r="BW50" s="64"/>
      <c r="BX50" s="64"/>
      <c r="BY50" s="68"/>
      <c r="BZ50" s="67"/>
      <c r="CA50" s="64"/>
      <c r="CB50" s="64"/>
      <c r="CC50" s="65"/>
      <c r="CD50" s="64"/>
      <c r="CE50" s="64"/>
      <c r="CF50" s="64"/>
      <c r="CG50" s="64"/>
      <c r="CH50" s="64"/>
      <c r="CI50" s="64"/>
      <c r="CJ50" s="68"/>
      <c r="CK50" s="70">
        <v>7</v>
      </c>
      <c r="CL50" s="67" t="s">
        <v>430</v>
      </c>
      <c r="CM50" s="68" t="s">
        <v>70</v>
      </c>
    </row>
    <row r="51" spans="1:91" ht="23.25" customHeight="1">
      <c r="A51" s="37">
        <v>44</v>
      </c>
      <c r="B51" s="59" t="s">
        <v>165</v>
      </c>
      <c r="C51" s="60" t="s">
        <v>166</v>
      </c>
      <c r="D51" s="61"/>
      <c r="E51" s="62"/>
      <c r="F51" s="62" t="s">
        <v>8</v>
      </c>
      <c r="G51" s="62"/>
      <c r="H51" s="62"/>
      <c r="I51" s="62"/>
      <c r="J51" s="63"/>
      <c r="K51" s="64" t="s">
        <v>246</v>
      </c>
      <c r="L51" s="64"/>
      <c r="M51" s="65" t="s">
        <v>8</v>
      </c>
      <c r="N51" s="65"/>
      <c r="O51" s="65" t="s">
        <v>239</v>
      </c>
      <c r="P51" s="65" t="s">
        <v>68</v>
      </c>
      <c r="Q51" s="65" t="s">
        <v>55</v>
      </c>
      <c r="R51" s="65"/>
      <c r="S51" s="65"/>
      <c r="T51" s="65"/>
      <c r="U51" s="65"/>
      <c r="V51" s="66"/>
      <c r="W51" s="67"/>
      <c r="X51" s="64"/>
      <c r="Y51" s="64"/>
      <c r="Z51" s="65"/>
      <c r="AA51" s="64"/>
      <c r="AB51" s="64"/>
      <c r="AC51" s="64"/>
      <c r="AD51" s="64"/>
      <c r="AE51" s="64"/>
      <c r="AF51" s="64"/>
      <c r="AG51" s="68"/>
      <c r="AH51" s="67" t="s">
        <v>246</v>
      </c>
      <c r="AI51" s="64" t="s">
        <v>8</v>
      </c>
      <c r="AJ51" s="64"/>
      <c r="AK51" s="65" t="s">
        <v>239</v>
      </c>
      <c r="AL51" s="69">
        <v>32</v>
      </c>
      <c r="AM51" s="69">
        <v>14</v>
      </c>
      <c r="AN51" s="64"/>
      <c r="AO51" s="64"/>
      <c r="AP51" s="64"/>
      <c r="AQ51" s="64"/>
      <c r="AR51" s="68"/>
      <c r="AS51" s="67"/>
      <c r="AT51" s="64"/>
      <c r="AU51" s="64"/>
      <c r="AV51" s="65"/>
      <c r="AW51" s="64"/>
      <c r="AX51" s="64"/>
      <c r="AY51" s="64"/>
      <c r="AZ51" s="64"/>
      <c r="BA51" s="64"/>
      <c r="BB51" s="64"/>
      <c r="BC51" s="68"/>
      <c r="BD51" s="67"/>
      <c r="BE51" s="64"/>
      <c r="BF51" s="64"/>
      <c r="BG51" s="65"/>
      <c r="BH51" s="64"/>
      <c r="BI51" s="64"/>
      <c r="BJ51" s="64"/>
      <c r="BK51" s="64"/>
      <c r="BL51" s="64"/>
      <c r="BM51" s="64"/>
      <c r="BN51" s="68"/>
      <c r="BO51" s="67"/>
      <c r="BP51" s="64"/>
      <c r="BQ51" s="64"/>
      <c r="BR51" s="65"/>
      <c r="BS51" s="64"/>
      <c r="BT51" s="64"/>
      <c r="BU51" s="64"/>
      <c r="BV51" s="64"/>
      <c r="BW51" s="64"/>
      <c r="BX51" s="64"/>
      <c r="BY51" s="68"/>
      <c r="BZ51" s="67"/>
      <c r="CA51" s="64"/>
      <c r="CB51" s="64"/>
      <c r="CC51" s="65"/>
      <c r="CD51" s="64"/>
      <c r="CE51" s="64"/>
      <c r="CF51" s="64"/>
      <c r="CG51" s="64"/>
      <c r="CH51" s="64"/>
      <c r="CI51" s="64"/>
      <c r="CJ51" s="68"/>
      <c r="CK51" s="70">
        <v>2</v>
      </c>
      <c r="CL51" s="67" t="s">
        <v>72</v>
      </c>
      <c r="CM51" s="68" t="s">
        <v>55</v>
      </c>
    </row>
    <row r="52" spans="1:91" ht="13.5" customHeight="1">
      <c r="A52" s="37">
        <v>45</v>
      </c>
      <c r="B52" s="59" t="s">
        <v>167</v>
      </c>
      <c r="C52" s="60" t="s">
        <v>168</v>
      </c>
      <c r="D52" s="61"/>
      <c r="E52" s="62"/>
      <c r="F52" s="62" t="s">
        <v>8</v>
      </c>
      <c r="G52" s="62"/>
      <c r="H52" s="62"/>
      <c r="I52" s="62"/>
      <c r="J52" s="63"/>
      <c r="K52" s="64" t="s">
        <v>306</v>
      </c>
      <c r="L52" s="64"/>
      <c r="M52" s="65"/>
      <c r="N52" s="65"/>
      <c r="O52" s="65" t="s">
        <v>306</v>
      </c>
      <c r="P52" s="65" t="s">
        <v>229</v>
      </c>
      <c r="Q52" s="65" t="s">
        <v>65</v>
      </c>
      <c r="R52" s="65"/>
      <c r="S52" s="65"/>
      <c r="T52" s="65"/>
      <c r="U52" s="65"/>
      <c r="V52" s="66"/>
      <c r="W52" s="67"/>
      <c r="X52" s="64"/>
      <c r="Y52" s="64"/>
      <c r="Z52" s="65"/>
      <c r="AA52" s="64"/>
      <c r="AB52" s="64"/>
      <c r="AC52" s="64"/>
      <c r="AD52" s="64"/>
      <c r="AE52" s="64"/>
      <c r="AF52" s="64"/>
      <c r="AG52" s="68"/>
      <c r="AH52" s="67" t="s">
        <v>306</v>
      </c>
      <c r="AI52" s="64"/>
      <c r="AJ52" s="64"/>
      <c r="AK52" s="65" t="s">
        <v>306</v>
      </c>
      <c r="AL52" s="69">
        <v>42</v>
      </c>
      <c r="AM52" s="69">
        <v>26</v>
      </c>
      <c r="AN52" s="64"/>
      <c r="AO52" s="64"/>
      <c r="AP52" s="64"/>
      <c r="AQ52" s="64"/>
      <c r="AR52" s="68"/>
      <c r="AS52" s="67"/>
      <c r="AT52" s="64"/>
      <c r="AU52" s="64"/>
      <c r="AV52" s="65"/>
      <c r="AW52" s="64"/>
      <c r="AX52" s="64"/>
      <c r="AY52" s="64"/>
      <c r="AZ52" s="64"/>
      <c r="BA52" s="64"/>
      <c r="BB52" s="64"/>
      <c r="BC52" s="68"/>
      <c r="BD52" s="67"/>
      <c r="BE52" s="64"/>
      <c r="BF52" s="64"/>
      <c r="BG52" s="65"/>
      <c r="BH52" s="64"/>
      <c r="BI52" s="64"/>
      <c r="BJ52" s="64"/>
      <c r="BK52" s="64"/>
      <c r="BL52" s="64"/>
      <c r="BM52" s="64"/>
      <c r="BN52" s="68"/>
      <c r="BO52" s="67"/>
      <c r="BP52" s="64"/>
      <c r="BQ52" s="64"/>
      <c r="BR52" s="65"/>
      <c r="BS52" s="64"/>
      <c r="BT52" s="64"/>
      <c r="BU52" s="64"/>
      <c r="BV52" s="64"/>
      <c r="BW52" s="64"/>
      <c r="BX52" s="64"/>
      <c r="BY52" s="68"/>
      <c r="BZ52" s="67"/>
      <c r="CA52" s="64"/>
      <c r="CB52" s="64"/>
      <c r="CC52" s="65"/>
      <c r="CD52" s="64"/>
      <c r="CE52" s="64"/>
      <c r="CF52" s="64"/>
      <c r="CG52" s="64"/>
      <c r="CH52" s="64"/>
      <c r="CI52" s="64"/>
      <c r="CJ52" s="68"/>
      <c r="CK52" s="70">
        <v>5</v>
      </c>
      <c r="CL52" s="67" t="s">
        <v>306</v>
      </c>
      <c r="CM52" s="68"/>
    </row>
    <row r="53" spans="1:91" ht="13.5" customHeight="1">
      <c r="A53" s="37">
        <v>46</v>
      </c>
      <c r="B53" s="59" t="s">
        <v>169</v>
      </c>
      <c r="C53" s="60" t="s">
        <v>170</v>
      </c>
      <c r="D53" s="61"/>
      <c r="E53" s="62"/>
      <c r="F53" s="62" t="s">
        <v>8</v>
      </c>
      <c r="G53" s="62"/>
      <c r="H53" s="62"/>
      <c r="I53" s="62"/>
      <c r="J53" s="63"/>
      <c r="K53" s="64" t="s">
        <v>246</v>
      </c>
      <c r="L53" s="64"/>
      <c r="M53" s="65" t="s">
        <v>8</v>
      </c>
      <c r="N53" s="65"/>
      <c r="O53" s="65" t="s">
        <v>239</v>
      </c>
      <c r="P53" s="65" t="s">
        <v>68</v>
      </c>
      <c r="Q53" s="65" t="s">
        <v>55</v>
      </c>
      <c r="R53" s="65"/>
      <c r="S53" s="65"/>
      <c r="T53" s="65"/>
      <c r="U53" s="65"/>
      <c r="V53" s="66"/>
      <c r="W53" s="67"/>
      <c r="X53" s="64"/>
      <c r="Y53" s="64"/>
      <c r="Z53" s="65"/>
      <c r="AA53" s="64"/>
      <c r="AB53" s="64"/>
      <c r="AC53" s="64"/>
      <c r="AD53" s="64"/>
      <c r="AE53" s="64"/>
      <c r="AF53" s="64"/>
      <c r="AG53" s="68"/>
      <c r="AH53" s="67" t="s">
        <v>246</v>
      </c>
      <c r="AI53" s="64" t="s">
        <v>8</v>
      </c>
      <c r="AJ53" s="64"/>
      <c r="AK53" s="65" t="s">
        <v>239</v>
      </c>
      <c r="AL53" s="69">
        <v>32</v>
      </c>
      <c r="AM53" s="69">
        <v>14</v>
      </c>
      <c r="AN53" s="64"/>
      <c r="AO53" s="64"/>
      <c r="AP53" s="64"/>
      <c r="AQ53" s="64"/>
      <c r="AR53" s="68"/>
      <c r="AS53" s="67"/>
      <c r="AT53" s="64"/>
      <c r="AU53" s="64"/>
      <c r="AV53" s="65"/>
      <c r="AW53" s="64"/>
      <c r="AX53" s="64"/>
      <c r="AY53" s="64"/>
      <c r="AZ53" s="64"/>
      <c r="BA53" s="64"/>
      <c r="BB53" s="64"/>
      <c r="BC53" s="68"/>
      <c r="BD53" s="67"/>
      <c r="BE53" s="64"/>
      <c r="BF53" s="64"/>
      <c r="BG53" s="65"/>
      <c r="BH53" s="64"/>
      <c r="BI53" s="64"/>
      <c r="BJ53" s="64"/>
      <c r="BK53" s="64"/>
      <c r="BL53" s="64"/>
      <c r="BM53" s="64"/>
      <c r="BN53" s="68"/>
      <c r="BO53" s="67"/>
      <c r="BP53" s="64"/>
      <c r="BQ53" s="64"/>
      <c r="BR53" s="65"/>
      <c r="BS53" s="64"/>
      <c r="BT53" s="64"/>
      <c r="BU53" s="64"/>
      <c r="BV53" s="64"/>
      <c r="BW53" s="64"/>
      <c r="BX53" s="64"/>
      <c r="BY53" s="68"/>
      <c r="BZ53" s="67"/>
      <c r="CA53" s="64"/>
      <c r="CB53" s="64"/>
      <c r="CC53" s="65"/>
      <c r="CD53" s="64"/>
      <c r="CE53" s="64"/>
      <c r="CF53" s="64"/>
      <c r="CG53" s="64"/>
      <c r="CH53" s="64"/>
      <c r="CI53" s="64"/>
      <c r="CJ53" s="68"/>
      <c r="CK53" s="70">
        <v>8</v>
      </c>
      <c r="CL53" s="67" t="s">
        <v>72</v>
      </c>
      <c r="CM53" s="68" t="s">
        <v>55</v>
      </c>
    </row>
    <row r="54" spans="1:91" ht="13.5" customHeight="1">
      <c r="A54" s="37">
        <v>47</v>
      </c>
      <c r="B54" s="59" t="s">
        <v>171</v>
      </c>
      <c r="C54" s="60" t="s">
        <v>172</v>
      </c>
      <c r="D54" s="61" t="s">
        <v>8</v>
      </c>
      <c r="E54" s="62"/>
      <c r="F54" s="62"/>
      <c r="G54" s="62"/>
      <c r="H54" s="62"/>
      <c r="I54" s="62"/>
      <c r="J54" s="63"/>
      <c r="K54" s="64" t="s">
        <v>323</v>
      </c>
      <c r="L54" s="64">
        <v>38</v>
      </c>
      <c r="M54" s="65" t="s">
        <v>16</v>
      </c>
      <c r="N54" s="65" t="s">
        <v>8</v>
      </c>
      <c r="O54" s="65" t="s">
        <v>306</v>
      </c>
      <c r="P54" s="65" t="s">
        <v>67</v>
      </c>
      <c r="Q54" s="65" t="s">
        <v>74</v>
      </c>
      <c r="R54" s="65"/>
      <c r="S54" s="65"/>
      <c r="T54" s="65"/>
      <c r="U54" s="65" t="s">
        <v>16</v>
      </c>
      <c r="V54" s="66"/>
      <c r="W54" s="67"/>
      <c r="X54" s="64"/>
      <c r="Y54" s="64"/>
      <c r="Z54" s="65"/>
      <c r="AA54" s="64"/>
      <c r="AB54" s="64"/>
      <c r="AC54" s="64"/>
      <c r="AD54" s="64"/>
      <c r="AE54" s="64"/>
      <c r="AF54" s="64"/>
      <c r="AG54" s="68"/>
      <c r="AH54" s="67" t="s">
        <v>323</v>
      </c>
      <c r="AI54" s="64" t="s">
        <v>16</v>
      </c>
      <c r="AJ54" s="64" t="s">
        <v>8</v>
      </c>
      <c r="AK54" s="65" t="s">
        <v>306</v>
      </c>
      <c r="AL54" s="69">
        <v>30</v>
      </c>
      <c r="AM54" s="69">
        <v>38</v>
      </c>
      <c r="AN54" s="64"/>
      <c r="AO54" s="64"/>
      <c r="AP54" s="64"/>
      <c r="AQ54" s="69">
        <v>8</v>
      </c>
      <c r="AR54" s="68"/>
      <c r="AS54" s="67"/>
      <c r="AT54" s="64"/>
      <c r="AU54" s="64"/>
      <c r="AV54" s="65"/>
      <c r="AW54" s="64"/>
      <c r="AX54" s="64"/>
      <c r="AY54" s="64"/>
      <c r="AZ54" s="64"/>
      <c r="BA54" s="64"/>
      <c r="BB54" s="64"/>
      <c r="BC54" s="68"/>
      <c r="BD54" s="67"/>
      <c r="BE54" s="64"/>
      <c r="BF54" s="64"/>
      <c r="BG54" s="65"/>
      <c r="BH54" s="64"/>
      <c r="BI54" s="64"/>
      <c r="BJ54" s="64"/>
      <c r="BK54" s="64"/>
      <c r="BL54" s="64"/>
      <c r="BM54" s="64"/>
      <c r="BN54" s="68"/>
      <c r="BO54" s="67"/>
      <c r="BP54" s="64"/>
      <c r="BQ54" s="64"/>
      <c r="BR54" s="65"/>
      <c r="BS54" s="64"/>
      <c r="BT54" s="64"/>
      <c r="BU54" s="64"/>
      <c r="BV54" s="64"/>
      <c r="BW54" s="64"/>
      <c r="BX54" s="64"/>
      <c r="BY54" s="68"/>
      <c r="BZ54" s="67"/>
      <c r="CA54" s="64"/>
      <c r="CB54" s="64"/>
      <c r="CC54" s="65"/>
      <c r="CD54" s="64"/>
      <c r="CE54" s="64"/>
      <c r="CF54" s="64"/>
      <c r="CG54" s="64"/>
      <c r="CH54" s="64"/>
      <c r="CI54" s="64"/>
      <c r="CJ54" s="68"/>
      <c r="CK54" s="70">
        <v>7</v>
      </c>
      <c r="CL54" s="67" t="s">
        <v>306</v>
      </c>
      <c r="CM54" s="68" t="s">
        <v>59</v>
      </c>
    </row>
    <row r="55" spans="1:91" ht="23.25" customHeight="1">
      <c r="A55" s="37">
        <v>48</v>
      </c>
      <c r="B55" s="59" t="s">
        <v>173</v>
      </c>
      <c r="C55" s="60" t="s">
        <v>174</v>
      </c>
      <c r="D55" s="61"/>
      <c r="E55" s="62"/>
      <c r="F55" s="62"/>
      <c r="G55" s="62"/>
      <c r="H55" s="62"/>
      <c r="I55" s="62"/>
      <c r="J55" s="63" t="s">
        <v>8</v>
      </c>
      <c r="K55" s="64" t="s">
        <v>246</v>
      </c>
      <c r="L55" s="64">
        <v>14</v>
      </c>
      <c r="M55" s="65" t="s">
        <v>8</v>
      </c>
      <c r="N55" s="65"/>
      <c r="O55" s="65" t="s">
        <v>239</v>
      </c>
      <c r="P55" s="65" t="s">
        <v>68</v>
      </c>
      <c r="Q55" s="65" t="s">
        <v>55</v>
      </c>
      <c r="R55" s="65"/>
      <c r="S55" s="65"/>
      <c r="T55" s="65"/>
      <c r="U55" s="65"/>
      <c r="V55" s="66"/>
      <c r="W55" s="67"/>
      <c r="X55" s="64"/>
      <c r="Y55" s="64"/>
      <c r="Z55" s="65"/>
      <c r="AA55" s="64"/>
      <c r="AB55" s="64"/>
      <c r="AC55" s="64"/>
      <c r="AD55" s="64"/>
      <c r="AE55" s="64"/>
      <c r="AF55" s="64"/>
      <c r="AG55" s="68"/>
      <c r="AH55" s="67" t="s">
        <v>246</v>
      </c>
      <c r="AI55" s="64" t="s">
        <v>8</v>
      </c>
      <c r="AJ55" s="64"/>
      <c r="AK55" s="65" t="s">
        <v>239</v>
      </c>
      <c r="AL55" s="69">
        <v>32</v>
      </c>
      <c r="AM55" s="69">
        <v>14</v>
      </c>
      <c r="AN55" s="64"/>
      <c r="AO55" s="64"/>
      <c r="AP55" s="64"/>
      <c r="AQ55" s="64"/>
      <c r="AR55" s="68"/>
      <c r="AS55" s="67"/>
      <c r="AT55" s="64"/>
      <c r="AU55" s="64"/>
      <c r="AV55" s="65"/>
      <c r="AW55" s="64"/>
      <c r="AX55" s="64"/>
      <c r="AY55" s="64"/>
      <c r="AZ55" s="64"/>
      <c r="BA55" s="64"/>
      <c r="BB55" s="64"/>
      <c r="BC55" s="68"/>
      <c r="BD55" s="67"/>
      <c r="BE55" s="64"/>
      <c r="BF55" s="64"/>
      <c r="BG55" s="65"/>
      <c r="BH55" s="64"/>
      <c r="BI55" s="64"/>
      <c r="BJ55" s="64"/>
      <c r="BK55" s="64"/>
      <c r="BL55" s="64"/>
      <c r="BM55" s="64"/>
      <c r="BN55" s="68"/>
      <c r="BO55" s="67"/>
      <c r="BP55" s="64"/>
      <c r="BQ55" s="64"/>
      <c r="BR55" s="65"/>
      <c r="BS55" s="64"/>
      <c r="BT55" s="64"/>
      <c r="BU55" s="64"/>
      <c r="BV55" s="64"/>
      <c r="BW55" s="64"/>
      <c r="BX55" s="64"/>
      <c r="BY55" s="68"/>
      <c r="BZ55" s="67"/>
      <c r="CA55" s="64"/>
      <c r="CB55" s="64"/>
      <c r="CC55" s="65"/>
      <c r="CD55" s="64"/>
      <c r="CE55" s="64"/>
      <c r="CF55" s="64"/>
      <c r="CG55" s="64"/>
      <c r="CH55" s="64"/>
      <c r="CI55" s="64"/>
      <c r="CJ55" s="68"/>
      <c r="CK55" s="70">
        <v>7</v>
      </c>
      <c r="CL55" s="67" t="s">
        <v>72</v>
      </c>
      <c r="CM55" s="68" t="s">
        <v>55</v>
      </c>
    </row>
    <row r="56" spans="1:91" ht="13.5" customHeight="1">
      <c r="A56" s="37">
        <v>49</v>
      </c>
      <c r="B56" s="59" t="s">
        <v>176</v>
      </c>
      <c r="C56" s="60" t="s">
        <v>177</v>
      </c>
      <c r="D56" s="61" t="s">
        <v>6</v>
      </c>
      <c r="E56" s="62"/>
      <c r="F56" s="62"/>
      <c r="G56" s="62"/>
      <c r="H56" s="62"/>
      <c r="I56" s="62"/>
      <c r="J56" s="63"/>
      <c r="K56" s="64" t="s">
        <v>407</v>
      </c>
      <c r="L56" s="64">
        <v>18</v>
      </c>
      <c r="M56" s="65" t="s">
        <v>8</v>
      </c>
      <c r="N56" s="65" t="s">
        <v>8</v>
      </c>
      <c r="O56" s="65" t="s">
        <v>241</v>
      </c>
      <c r="P56" s="65" t="s">
        <v>67</v>
      </c>
      <c r="Q56" s="65" t="s">
        <v>49</v>
      </c>
      <c r="R56" s="65"/>
      <c r="S56" s="65"/>
      <c r="T56" s="65"/>
      <c r="U56" s="65" t="s">
        <v>16</v>
      </c>
      <c r="V56" s="66"/>
      <c r="W56" s="67" t="s">
        <v>407</v>
      </c>
      <c r="X56" s="64" t="s">
        <v>8</v>
      </c>
      <c r="Y56" s="64" t="s">
        <v>8</v>
      </c>
      <c r="Z56" s="65" t="s">
        <v>241</v>
      </c>
      <c r="AA56" s="69">
        <v>30</v>
      </c>
      <c r="AB56" s="69">
        <v>18</v>
      </c>
      <c r="AC56" s="64"/>
      <c r="AD56" s="64"/>
      <c r="AE56" s="64"/>
      <c r="AF56" s="69">
        <v>8</v>
      </c>
      <c r="AG56" s="68"/>
      <c r="AH56" s="67"/>
      <c r="AI56" s="64"/>
      <c r="AJ56" s="64"/>
      <c r="AK56" s="65"/>
      <c r="AL56" s="64"/>
      <c r="AM56" s="64"/>
      <c r="AN56" s="64"/>
      <c r="AO56" s="64"/>
      <c r="AP56" s="64"/>
      <c r="AQ56" s="64"/>
      <c r="AR56" s="68"/>
      <c r="AS56" s="67"/>
      <c r="AT56" s="64"/>
      <c r="AU56" s="64"/>
      <c r="AV56" s="65"/>
      <c r="AW56" s="64"/>
      <c r="AX56" s="64"/>
      <c r="AY56" s="64"/>
      <c r="AZ56" s="64"/>
      <c r="BA56" s="64"/>
      <c r="BB56" s="64"/>
      <c r="BC56" s="68"/>
      <c r="BD56" s="67"/>
      <c r="BE56" s="64"/>
      <c r="BF56" s="64"/>
      <c r="BG56" s="65"/>
      <c r="BH56" s="64"/>
      <c r="BI56" s="64"/>
      <c r="BJ56" s="64"/>
      <c r="BK56" s="64"/>
      <c r="BL56" s="64"/>
      <c r="BM56" s="64"/>
      <c r="BN56" s="68"/>
      <c r="BO56" s="67"/>
      <c r="BP56" s="64"/>
      <c r="BQ56" s="64"/>
      <c r="BR56" s="65"/>
      <c r="BS56" s="64"/>
      <c r="BT56" s="64"/>
      <c r="BU56" s="64"/>
      <c r="BV56" s="64"/>
      <c r="BW56" s="64"/>
      <c r="BX56" s="64"/>
      <c r="BY56" s="68"/>
      <c r="BZ56" s="67"/>
      <c r="CA56" s="64"/>
      <c r="CB56" s="64"/>
      <c r="CC56" s="65"/>
      <c r="CD56" s="64"/>
      <c r="CE56" s="64"/>
      <c r="CF56" s="64"/>
      <c r="CG56" s="64"/>
      <c r="CH56" s="64"/>
      <c r="CI56" s="64"/>
      <c r="CJ56" s="68"/>
      <c r="CK56" s="70">
        <v>7</v>
      </c>
      <c r="CL56" s="67" t="s">
        <v>241</v>
      </c>
      <c r="CM56" s="68" t="s">
        <v>57</v>
      </c>
    </row>
    <row r="57" spans="1:91" ht="13.5" customHeight="1">
      <c r="A57" s="37">
        <v>50</v>
      </c>
      <c r="B57" s="59" t="s">
        <v>178</v>
      </c>
      <c r="C57" s="60" t="s">
        <v>179</v>
      </c>
      <c r="D57" s="61"/>
      <c r="E57" s="62"/>
      <c r="F57" s="62" t="s">
        <v>6</v>
      </c>
      <c r="G57" s="62"/>
      <c r="H57" s="62"/>
      <c r="I57" s="62"/>
      <c r="J57" s="63"/>
      <c r="K57" s="64" t="s">
        <v>241</v>
      </c>
      <c r="L57" s="64">
        <v>18</v>
      </c>
      <c r="M57" s="65"/>
      <c r="N57" s="65"/>
      <c r="O57" s="65" t="s">
        <v>241</v>
      </c>
      <c r="P57" s="65" t="s">
        <v>67</v>
      </c>
      <c r="Q57" s="65" t="s">
        <v>49</v>
      </c>
      <c r="R57" s="65"/>
      <c r="S57" s="65"/>
      <c r="T57" s="65"/>
      <c r="U57" s="65"/>
      <c r="V57" s="66"/>
      <c r="W57" s="67" t="s">
        <v>241</v>
      </c>
      <c r="X57" s="64"/>
      <c r="Y57" s="64"/>
      <c r="Z57" s="65" t="s">
        <v>241</v>
      </c>
      <c r="AA57" s="69">
        <v>30</v>
      </c>
      <c r="AB57" s="69">
        <v>18</v>
      </c>
      <c r="AC57" s="64"/>
      <c r="AD57" s="64"/>
      <c r="AE57" s="64"/>
      <c r="AF57" s="64"/>
      <c r="AG57" s="68"/>
      <c r="AH57" s="67"/>
      <c r="AI57" s="64"/>
      <c r="AJ57" s="64"/>
      <c r="AK57" s="65"/>
      <c r="AL57" s="64"/>
      <c r="AM57" s="64"/>
      <c r="AN57" s="64"/>
      <c r="AO57" s="64"/>
      <c r="AP57" s="64"/>
      <c r="AQ57" s="64"/>
      <c r="AR57" s="68"/>
      <c r="AS57" s="67"/>
      <c r="AT57" s="64"/>
      <c r="AU57" s="64"/>
      <c r="AV57" s="65"/>
      <c r="AW57" s="64"/>
      <c r="AX57" s="64"/>
      <c r="AY57" s="64"/>
      <c r="AZ57" s="64"/>
      <c r="BA57" s="64"/>
      <c r="BB57" s="64"/>
      <c r="BC57" s="68"/>
      <c r="BD57" s="67"/>
      <c r="BE57" s="64"/>
      <c r="BF57" s="64"/>
      <c r="BG57" s="65"/>
      <c r="BH57" s="64"/>
      <c r="BI57" s="64"/>
      <c r="BJ57" s="64"/>
      <c r="BK57" s="64"/>
      <c r="BL57" s="64"/>
      <c r="BM57" s="64"/>
      <c r="BN57" s="68"/>
      <c r="BO57" s="67"/>
      <c r="BP57" s="64"/>
      <c r="BQ57" s="64"/>
      <c r="BR57" s="65"/>
      <c r="BS57" s="64"/>
      <c r="BT57" s="64"/>
      <c r="BU57" s="64"/>
      <c r="BV57" s="64"/>
      <c r="BW57" s="64"/>
      <c r="BX57" s="64"/>
      <c r="BY57" s="68"/>
      <c r="BZ57" s="67"/>
      <c r="CA57" s="64"/>
      <c r="CB57" s="64"/>
      <c r="CC57" s="65"/>
      <c r="CD57" s="64"/>
      <c r="CE57" s="64"/>
      <c r="CF57" s="64"/>
      <c r="CG57" s="64"/>
      <c r="CH57" s="64"/>
      <c r="CI57" s="64"/>
      <c r="CJ57" s="68"/>
      <c r="CK57" s="70">
        <v>6</v>
      </c>
      <c r="CL57" s="67" t="s">
        <v>241</v>
      </c>
      <c r="CM57" s="68"/>
    </row>
    <row r="58" spans="1:91" ht="23.25" customHeight="1">
      <c r="A58" s="37">
        <v>51</v>
      </c>
      <c r="B58" s="59" t="s">
        <v>180</v>
      </c>
      <c r="C58" s="60" t="s">
        <v>181</v>
      </c>
      <c r="D58" s="61"/>
      <c r="E58" s="62"/>
      <c r="F58" s="62" t="s">
        <v>8</v>
      </c>
      <c r="G58" s="62"/>
      <c r="H58" s="62"/>
      <c r="I58" s="62"/>
      <c r="J58" s="63"/>
      <c r="K58" s="64" t="s">
        <v>246</v>
      </c>
      <c r="L58" s="64"/>
      <c r="M58" s="65" t="s">
        <v>8</v>
      </c>
      <c r="N58" s="65"/>
      <c r="O58" s="65" t="s">
        <v>239</v>
      </c>
      <c r="P58" s="65" t="s">
        <v>68</v>
      </c>
      <c r="Q58" s="65" t="s">
        <v>55</v>
      </c>
      <c r="R58" s="65"/>
      <c r="S58" s="65"/>
      <c r="T58" s="65"/>
      <c r="U58" s="65"/>
      <c r="V58" s="66"/>
      <c r="W58" s="67"/>
      <c r="X58" s="64"/>
      <c r="Y58" s="64"/>
      <c r="Z58" s="65"/>
      <c r="AA58" s="64"/>
      <c r="AB58" s="64"/>
      <c r="AC58" s="64"/>
      <c r="AD58" s="64"/>
      <c r="AE58" s="64"/>
      <c r="AF58" s="64"/>
      <c r="AG58" s="68"/>
      <c r="AH58" s="67" t="s">
        <v>246</v>
      </c>
      <c r="AI58" s="64" t="s">
        <v>8</v>
      </c>
      <c r="AJ58" s="64"/>
      <c r="AK58" s="65" t="s">
        <v>239</v>
      </c>
      <c r="AL58" s="69">
        <v>32</v>
      </c>
      <c r="AM58" s="69">
        <v>14</v>
      </c>
      <c r="AN58" s="64"/>
      <c r="AO58" s="64"/>
      <c r="AP58" s="64"/>
      <c r="AQ58" s="64"/>
      <c r="AR58" s="68"/>
      <c r="AS58" s="67"/>
      <c r="AT58" s="64"/>
      <c r="AU58" s="64"/>
      <c r="AV58" s="65"/>
      <c r="AW58" s="64"/>
      <c r="AX58" s="64"/>
      <c r="AY58" s="64"/>
      <c r="AZ58" s="64"/>
      <c r="BA58" s="64"/>
      <c r="BB58" s="64"/>
      <c r="BC58" s="68"/>
      <c r="BD58" s="67"/>
      <c r="BE58" s="64"/>
      <c r="BF58" s="64"/>
      <c r="BG58" s="65"/>
      <c r="BH58" s="64"/>
      <c r="BI58" s="64"/>
      <c r="BJ58" s="64"/>
      <c r="BK58" s="64"/>
      <c r="BL58" s="64"/>
      <c r="BM58" s="64"/>
      <c r="BN58" s="68"/>
      <c r="BO58" s="67"/>
      <c r="BP58" s="64"/>
      <c r="BQ58" s="64"/>
      <c r="BR58" s="65"/>
      <c r="BS58" s="64"/>
      <c r="BT58" s="64"/>
      <c r="BU58" s="64"/>
      <c r="BV58" s="64"/>
      <c r="BW58" s="64"/>
      <c r="BX58" s="64"/>
      <c r="BY58" s="68"/>
      <c r="BZ58" s="67"/>
      <c r="CA58" s="64"/>
      <c r="CB58" s="64"/>
      <c r="CC58" s="65"/>
      <c r="CD58" s="64"/>
      <c r="CE58" s="64"/>
      <c r="CF58" s="64"/>
      <c r="CG58" s="64"/>
      <c r="CH58" s="64"/>
      <c r="CI58" s="64"/>
      <c r="CJ58" s="68"/>
      <c r="CK58" s="70">
        <v>8</v>
      </c>
      <c r="CL58" s="67" t="s">
        <v>72</v>
      </c>
      <c r="CM58" s="68" t="s">
        <v>55</v>
      </c>
    </row>
    <row r="59" spans="1:91" ht="13.5" customHeight="1">
      <c r="A59" s="37">
        <v>52</v>
      </c>
      <c r="B59" s="59" t="s">
        <v>182</v>
      </c>
      <c r="C59" s="60" t="s">
        <v>183</v>
      </c>
      <c r="D59" s="61"/>
      <c r="E59" s="62"/>
      <c r="F59" s="62" t="s">
        <v>8</v>
      </c>
      <c r="G59" s="62"/>
      <c r="H59" s="62"/>
      <c r="I59" s="62"/>
      <c r="J59" s="63"/>
      <c r="K59" s="64" t="s">
        <v>246</v>
      </c>
      <c r="L59" s="64">
        <v>14</v>
      </c>
      <c r="M59" s="65" t="s">
        <v>8</v>
      </c>
      <c r="N59" s="65"/>
      <c r="O59" s="65" t="s">
        <v>239</v>
      </c>
      <c r="P59" s="65" t="s">
        <v>68</v>
      </c>
      <c r="Q59" s="65" t="s">
        <v>55</v>
      </c>
      <c r="R59" s="65"/>
      <c r="S59" s="65"/>
      <c r="T59" s="65"/>
      <c r="U59" s="65"/>
      <c r="V59" s="66"/>
      <c r="W59" s="67"/>
      <c r="X59" s="64"/>
      <c r="Y59" s="64"/>
      <c r="Z59" s="65"/>
      <c r="AA59" s="64"/>
      <c r="AB59" s="64"/>
      <c r="AC59" s="64"/>
      <c r="AD59" s="64"/>
      <c r="AE59" s="64"/>
      <c r="AF59" s="64"/>
      <c r="AG59" s="68"/>
      <c r="AH59" s="67" t="s">
        <v>246</v>
      </c>
      <c r="AI59" s="64" t="s">
        <v>8</v>
      </c>
      <c r="AJ59" s="64"/>
      <c r="AK59" s="65" t="s">
        <v>239</v>
      </c>
      <c r="AL59" s="69">
        <v>32</v>
      </c>
      <c r="AM59" s="69">
        <v>14</v>
      </c>
      <c r="AN59" s="64"/>
      <c r="AO59" s="64"/>
      <c r="AP59" s="64"/>
      <c r="AQ59" s="64"/>
      <c r="AR59" s="68"/>
      <c r="AS59" s="67"/>
      <c r="AT59" s="64"/>
      <c r="AU59" s="64"/>
      <c r="AV59" s="65"/>
      <c r="AW59" s="64"/>
      <c r="AX59" s="64"/>
      <c r="AY59" s="64"/>
      <c r="AZ59" s="64"/>
      <c r="BA59" s="64"/>
      <c r="BB59" s="64"/>
      <c r="BC59" s="68"/>
      <c r="BD59" s="67"/>
      <c r="BE59" s="64"/>
      <c r="BF59" s="64"/>
      <c r="BG59" s="65"/>
      <c r="BH59" s="64"/>
      <c r="BI59" s="64"/>
      <c r="BJ59" s="64"/>
      <c r="BK59" s="64"/>
      <c r="BL59" s="64"/>
      <c r="BM59" s="64"/>
      <c r="BN59" s="68"/>
      <c r="BO59" s="67"/>
      <c r="BP59" s="64"/>
      <c r="BQ59" s="64"/>
      <c r="BR59" s="65"/>
      <c r="BS59" s="64"/>
      <c r="BT59" s="64"/>
      <c r="BU59" s="64"/>
      <c r="BV59" s="64"/>
      <c r="BW59" s="64"/>
      <c r="BX59" s="64"/>
      <c r="BY59" s="68"/>
      <c r="BZ59" s="67"/>
      <c r="CA59" s="64"/>
      <c r="CB59" s="64"/>
      <c r="CC59" s="65"/>
      <c r="CD59" s="64"/>
      <c r="CE59" s="64"/>
      <c r="CF59" s="64"/>
      <c r="CG59" s="64"/>
      <c r="CH59" s="64"/>
      <c r="CI59" s="64"/>
      <c r="CJ59" s="68"/>
      <c r="CK59" s="70">
        <v>7</v>
      </c>
      <c r="CL59" s="67"/>
      <c r="CM59" s="68" t="s">
        <v>246</v>
      </c>
    </row>
    <row r="60" spans="1:91" ht="13.5" customHeight="1">
      <c r="A60" s="37">
        <v>53</v>
      </c>
      <c r="B60" s="59" t="s">
        <v>184</v>
      </c>
      <c r="C60" s="60" t="s">
        <v>185</v>
      </c>
      <c r="D60" s="61"/>
      <c r="E60" s="62"/>
      <c r="F60" s="62" t="s">
        <v>6</v>
      </c>
      <c r="G60" s="62"/>
      <c r="H60" s="62"/>
      <c r="I60" s="62"/>
      <c r="J60" s="63"/>
      <c r="K60" s="64" t="s">
        <v>68</v>
      </c>
      <c r="L60" s="64"/>
      <c r="M60" s="65"/>
      <c r="N60" s="65"/>
      <c r="O60" s="65" t="s">
        <v>68</v>
      </c>
      <c r="P60" s="65" t="s">
        <v>53</v>
      </c>
      <c r="Q60" s="65" t="s">
        <v>59</v>
      </c>
      <c r="R60" s="65"/>
      <c r="S60" s="65"/>
      <c r="T60" s="65"/>
      <c r="U60" s="65"/>
      <c r="V60" s="66"/>
      <c r="W60" s="67" t="s">
        <v>68</v>
      </c>
      <c r="X60" s="64"/>
      <c r="Y60" s="64"/>
      <c r="Z60" s="65" t="s">
        <v>68</v>
      </c>
      <c r="AA60" s="69">
        <v>12</v>
      </c>
      <c r="AB60" s="69">
        <v>20</v>
      </c>
      <c r="AC60" s="64"/>
      <c r="AD60" s="64"/>
      <c r="AE60" s="64"/>
      <c r="AF60" s="64"/>
      <c r="AG60" s="68"/>
      <c r="AH60" s="67"/>
      <c r="AI60" s="64"/>
      <c r="AJ60" s="64"/>
      <c r="AK60" s="65"/>
      <c r="AL60" s="64"/>
      <c r="AM60" s="64"/>
      <c r="AN60" s="64"/>
      <c r="AO60" s="64"/>
      <c r="AP60" s="64"/>
      <c r="AQ60" s="64"/>
      <c r="AR60" s="68"/>
      <c r="AS60" s="67"/>
      <c r="AT60" s="64"/>
      <c r="AU60" s="64"/>
      <c r="AV60" s="65"/>
      <c r="AW60" s="64"/>
      <c r="AX60" s="64"/>
      <c r="AY60" s="64"/>
      <c r="AZ60" s="64"/>
      <c r="BA60" s="64"/>
      <c r="BB60" s="64"/>
      <c r="BC60" s="68"/>
      <c r="BD60" s="67"/>
      <c r="BE60" s="64"/>
      <c r="BF60" s="64"/>
      <c r="BG60" s="65"/>
      <c r="BH60" s="64"/>
      <c r="BI60" s="64"/>
      <c r="BJ60" s="64"/>
      <c r="BK60" s="64"/>
      <c r="BL60" s="64"/>
      <c r="BM60" s="64"/>
      <c r="BN60" s="68"/>
      <c r="BO60" s="67"/>
      <c r="BP60" s="64"/>
      <c r="BQ60" s="64"/>
      <c r="BR60" s="65"/>
      <c r="BS60" s="64"/>
      <c r="BT60" s="64"/>
      <c r="BU60" s="64"/>
      <c r="BV60" s="64"/>
      <c r="BW60" s="64"/>
      <c r="BX60" s="64"/>
      <c r="BY60" s="68"/>
      <c r="BZ60" s="67"/>
      <c r="CA60" s="64"/>
      <c r="CB60" s="64"/>
      <c r="CC60" s="65"/>
      <c r="CD60" s="64"/>
      <c r="CE60" s="64"/>
      <c r="CF60" s="64"/>
      <c r="CG60" s="64"/>
      <c r="CH60" s="64"/>
      <c r="CI60" s="64"/>
      <c r="CJ60" s="68"/>
      <c r="CK60" s="70">
        <v>7</v>
      </c>
      <c r="CL60" s="67"/>
      <c r="CM60" s="68" t="s">
        <v>68</v>
      </c>
    </row>
    <row r="61" spans="1:91" ht="13.5" customHeight="1">
      <c r="A61" s="37">
        <v>54</v>
      </c>
      <c r="B61" s="59" t="s">
        <v>688</v>
      </c>
      <c r="C61" s="60" t="s">
        <v>186</v>
      </c>
      <c r="D61" s="61"/>
      <c r="E61" s="62"/>
      <c r="F61" s="62" t="s">
        <v>8</v>
      </c>
      <c r="G61" s="62"/>
      <c r="H61" s="62"/>
      <c r="I61" s="62"/>
      <c r="J61" s="63"/>
      <c r="K61" s="64" t="s">
        <v>308</v>
      </c>
      <c r="L61" s="64"/>
      <c r="M61" s="65"/>
      <c r="N61" s="65"/>
      <c r="O61" s="65" t="s">
        <v>308</v>
      </c>
      <c r="P61" s="65" t="s">
        <v>65</v>
      </c>
      <c r="Q61" s="65" t="s">
        <v>233</v>
      </c>
      <c r="R61" s="65"/>
      <c r="S61" s="65"/>
      <c r="T61" s="65"/>
      <c r="U61" s="65"/>
      <c r="V61" s="66"/>
      <c r="W61" s="67"/>
      <c r="X61" s="64"/>
      <c r="Y61" s="64"/>
      <c r="Z61" s="65"/>
      <c r="AA61" s="64"/>
      <c r="AB61" s="64"/>
      <c r="AC61" s="64"/>
      <c r="AD61" s="64"/>
      <c r="AE61" s="64"/>
      <c r="AF61" s="64"/>
      <c r="AG61" s="68"/>
      <c r="AH61" s="67" t="s">
        <v>308</v>
      </c>
      <c r="AI61" s="64"/>
      <c r="AJ61" s="64"/>
      <c r="AK61" s="65" t="s">
        <v>308</v>
      </c>
      <c r="AL61" s="69">
        <v>26</v>
      </c>
      <c r="AM61" s="69">
        <v>44</v>
      </c>
      <c r="AN61" s="64"/>
      <c r="AO61" s="64"/>
      <c r="AP61" s="64"/>
      <c r="AQ61" s="64"/>
      <c r="AR61" s="68"/>
      <c r="AS61" s="67"/>
      <c r="AT61" s="64"/>
      <c r="AU61" s="64"/>
      <c r="AV61" s="65"/>
      <c r="AW61" s="64"/>
      <c r="AX61" s="64"/>
      <c r="AY61" s="64"/>
      <c r="AZ61" s="64"/>
      <c r="BA61" s="64"/>
      <c r="BB61" s="64"/>
      <c r="BC61" s="68"/>
      <c r="BD61" s="67"/>
      <c r="BE61" s="64"/>
      <c r="BF61" s="64"/>
      <c r="BG61" s="65"/>
      <c r="BH61" s="64"/>
      <c r="BI61" s="64"/>
      <c r="BJ61" s="64"/>
      <c r="BK61" s="64"/>
      <c r="BL61" s="64"/>
      <c r="BM61" s="64"/>
      <c r="BN61" s="68"/>
      <c r="BO61" s="67"/>
      <c r="BP61" s="64"/>
      <c r="BQ61" s="64"/>
      <c r="BR61" s="65"/>
      <c r="BS61" s="64"/>
      <c r="BT61" s="64"/>
      <c r="BU61" s="64"/>
      <c r="BV61" s="64"/>
      <c r="BW61" s="64"/>
      <c r="BX61" s="64"/>
      <c r="BY61" s="68"/>
      <c r="BZ61" s="67"/>
      <c r="CA61" s="64"/>
      <c r="CB61" s="64"/>
      <c r="CC61" s="65"/>
      <c r="CD61" s="64"/>
      <c r="CE61" s="64"/>
      <c r="CF61" s="64"/>
      <c r="CG61" s="64"/>
      <c r="CH61" s="64"/>
      <c r="CI61" s="64"/>
      <c r="CJ61" s="68"/>
      <c r="CK61" s="70">
        <v>7</v>
      </c>
      <c r="CL61" s="67"/>
      <c r="CM61" s="68" t="s">
        <v>308</v>
      </c>
    </row>
    <row r="62" spans="1:91" ht="13.5" customHeight="1">
      <c r="A62" s="37">
        <v>55</v>
      </c>
      <c r="B62" s="57" t="s">
        <v>78</v>
      </c>
      <c r="C62" s="58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</row>
    <row r="63" spans="1:91" ht="3.75" customHeight="1" thickBot="1">
      <c r="A63" s="37">
        <v>56</v>
      </c>
      <c r="B63" s="42"/>
      <c r="C63" s="4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</row>
    <row r="64" spans="1:91" ht="13.5" customHeight="1" thickBot="1">
      <c r="A64" s="45">
        <v>57</v>
      </c>
      <c r="B64" s="46" t="s">
        <v>187</v>
      </c>
      <c r="C64" s="47" t="s">
        <v>188</v>
      </c>
      <c r="D64" s="48" t="s">
        <v>18</v>
      </c>
      <c r="E64" s="49" t="s">
        <v>8</v>
      </c>
      <c r="F64" s="49" t="s">
        <v>53</v>
      </c>
      <c r="G64" s="49" t="s">
        <v>4</v>
      </c>
      <c r="H64" s="49"/>
      <c r="I64" s="49"/>
      <c r="J64" s="50" t="s">
        <v>8</v>
      </c>
      <c r="K64" s="51" t="s">
        <v>431</v>
      </c>
      <c r="L64" s="51">
        <f>L66+L87+L106+L121</f>
        <v>1518</v>
      </c>
      <c r="M64" s="51" t="s">
        <v>239</v>
      </c>
      <c r="N64" s="51" t="s">
        <v>59</v>
      </c>
      <c r="O64" s="51" t="s">
        <v>432</v>
      </c>
      <c r="P64" s="51" t="s">
        <v>422</v>
      </c>
      <c r="Q64" s="51" t="s">
        <v>433</v>
      </c>
      <c r="R64" s="51"/>
      <c r="S64" s="51"/>
      <c r="T64" s="51" t="s">
        <v>76</v>
      </c>
      <c r="U64" s="51" t="s">
        <v>406</v>
      </c>
      <c r="V64" s="52"/>
      <c r="W64" s="53"/>
      <c r="X64" s="51"/>
      <c r="Y64" s="51"/>
      <c r="Z64" s="51"/>
      <c r="AA64" s="51"/>
      <c r="AB64" s="51"/>
      <c r="AC64" s="51"/>
      <c r="AD64" s="51"/>
      <c r="AE64" s="51"/>
      <c r="AF64" s="51"/>
      <c r="AG64" s="52"/>
      <c r="AH64" s="53"/>
      <c r="AI64" s="51"/>
      <c r="AJ64" s="51"/>
      <c r="AK64" s="51"/>
      <c r="AL64" s="51"/>
      <c r="AM64" s="51"/>
      <c r="AN64" s="51"/>
      <c r="AO64" s="51"/>
      <c r="AP64" s="51"/>
      <c r="AQ64" s="51"/>
      <c r="AR64" s="52"/>
      <c r="AS64" s="53" t="s">
        <v>434</v>
      </c>
      <c r="AT64" s="51" t="s">
        <v>12</v>
      </c>
      <c r="AU64" s="51" t="s">
        <v>53</v>
      </c>
      <c r="AV64" s="51" t="s">
        <v>417</v>
      </c>
      <c r="AW64" s="51" t="s">
        <v>435</v>
      </c>
      <c r="AX64" s="51" t="s">
        <v>436</v>
      </c>
      <c r="AY64" s="51"/>
      <c r="AZ64" s="51"/>
      <c r="BA64" s="51"/>
      <c r="BB64" s="51" t="s">
        <v>63</v>
      </c>
      <c r="BC64" s="52"/>
      <c r="BD64" s="53" t="s">
        <v>437</v>
      </c>
      <c r="BE64" s="51" t="s">
        <v>55</v>
      </c>
      <c r="BF64" s="51" t="s">
        <v>16</v>
      </c>
      <c r="BG64" s="51" t="s">
        <v>438</v>
      </c>
      <c r="BH64" s="51" t="s">
        <v>393</v>
      </c>
      <c r="BI64" s="51" t="s">
        <v>439</v>
      </c>
      <c r="BJ64" s="51"/>
      <c r="BK64" s="51"/>
      <c r="BL64" s="51" t="s">
        <v>59</v>
      </c>
      <c r="BM64" s="51" t="s">
        <v>201</v>
      </c>
      <c r="BN64" s="52"/>
      <c r="BO64" s="53" t="s">
        <v>440</v>
      </c>
      <c r="BP64" s="51" t="s">
        <v>53</v>
      </c>
      <c r="BQ64" s="51"/>
      <c r="BR64" s="51" t="s">
        <v>441</v>
      </c>
      <c r="BS64" s="51" t="s">
        <v>396</v>
      </c>
      <c r="BT64" s="51" t="s">
        <v>424</v>
      </c>
      <c r="BU64" s="51"/>
      <c r="BV64" s="51"/>
      <c r="BW64" s="51" t="s">
        <v>59</v>
      </c>
      <c r="BX64" s="51" t="s">
        <v>49</v>
      </c>
      <c r="BY64" s="52"/>
      <c r="BZ64" s="53" t="s">
        <v>398</v>
      </c>
      <c r="CA64" s="51" t="s">
        <v>55</v>
      </c>
      <c r="CB64" s="51"/>
      <c r="CC64" s="51" t="s">
        <v>399</v>
      </c>
      <c r="CD64" s="51" t="s">
        <v>400</v>
      </c>
      <c r="CE64" s="51" t="s">
        <v>321</v>
      </c>
      <c r="CF64" s="51"/>
      <c r="CG64" s="51"/>
      <c r="CH64" s="51"/>
      <c r="CI64" s="51" t="s">
        <v>72</v>
      </c>
      <c r="CJ64" s="52"/>
      <c r="CK64" s="54"/>
      <c r="CL64" s="53" t="s">
        <v>442</v>
      </c>
      <c r="CM64" s="52" t="s">
        <v>443</v>
      </c>
    </row>
    <row r="65" spans="1:91" ht="3.75" customHeight="1" thickBot="1">
      <c r="A65" s="37">
        <v>58</v>
      </c>
      <c r="B65" s="42"/>
      <c r="C65" s="43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</row>
    <row r="66" spans="1:91" ht="23.25" customHeight="1" thickBot="1">
      <c r="A66" s="45">
        <v>59</v>
      </c>
      <c r="B66" s="46" t="s">
        <v>189</v>
      </c>
      <c r="C66" s="47" t="s">
        <v>190</v>
      </c>
      <c r="D66" s="48" t="s">
        <v>12</v>
      </c>
      <c r="E66" s="49" t="s">
        <v>2</v>
      </c>
      <c r="F66" s="49" t="s">
        <v>6</v>
      </c>
      <c r="G66" s="49" t="s">
        <v>2</v>
      </c>
      <c r="H66" s="49"/>
      <c r="I66" s="49"/>
      <c r="J66" s="50" t="s">
        <v>2</v>
      </c>
      <c r="K66" s="51" t="s">
        <v>444</v>
      </c>
      <c r="L66" s="51">
        <f>L68+L69+L70+L71+L72+L73+L74+L75+L78+L81</f>
        <v>712</v>
      </c>
      <c r="M66" s="51" t="s">
        <v>49</v>
      </c>
      <c r="N66" s="51" t="s">
        <v>59</v>
      </c>
      <c r="O66" s="51" t="s">
        <v>445</v>
      </c>
      <c r="P66" s="51" t="s">
        <v>446</v>
      </c>
      <c r="Q66" s="51" t="s">
        <v>447</v>
      </c>
      <c r="R66" s="51"/>
      <c r="S66" s="51"/>
      <c r="T66" s="51" t="s">
        <v>59</v>
      </c>
      <c r="U66" s="51" t="s">
        <v>299</v>
      </c>
      <c r="V66" s="52"/>
      <c r="W66" s="53"/>
      <c r="X66" s="51"/>
      <c r="Y66" s="51"/>
      <c r="Z66" s="51"/>
      <c r="AA66" s="51"/>
      <c r="AB66" s="51"/>
      <c r="AC66" s="51"/>
      <c r="AD66" s="51"/>
      <c r="AE66" s="51"/>
      <c r="AF66" s="51"/>
      <c r="AG66" s="52"/>
      <c r="AH66" s="53"/>
      <c r="AI66" s="51"/>
      <c r="AJ66" s="51"/>
      <c r="AK66" s="51"/>
      <c r="AL66" s="51"/>
      <c r="AM66" s="51"/>
      <c r="AN66" s="51"/>
      <c r="AO66" s="51"/>
      <c r="AP66" s="51"/>
      <c r="AQ66" s="51"/>
      <c r="AR66" s="52"/>
      <c r="AS66" s="53" t="s">
        <v>434</v>
      </c>
      <c r="AT66" s="51" t="s">
        <v>12</v>
      </c>
      <c r="AU66" s="51" t="s">
        <v>53</v>
      </c>
      <c r="AV66" s="51" t="s">
        <v>417</v>
      </c>
      <c r="AW66" s="51" t="s">
        <v>435</v>
      </c>
      <c r="AX66" s="51" t="s">
        <v>436</v>
      </c>
      <c r="AY66" s="51"/>
      <c r="AZ66" s="51"/>
      <c r="BA66" s="51"/>
      <c r="BB66" s="51" t="s">
        <v>63</v>
      </c>
      <c r="BC66" s="52"/>
      <c r="BD66" s="53" t="s">
        <v>448</v>
      </c>
      <c r="BE66" s="51" t="s">
        <v>8</v>
      </c>
      <c r="BF66" s="51" t="s">
        <v>16</v>
      </c>
      <c r="BG66" s="51" t="s">
        <v>449</v>
      </c>
      <c r="BH66" s="51" t="s">
        <v>340</v>
      </c>
      <c r="BI66" s="51" t="s">
        <v>450</v>
      </c>
      <c r="BJ66" s="51"/>
      <c r="BK66" s="51"/>
      <c r="BL66" s="51" t="s">
        <v>59</v>
      </c>
      <c r="BM66" s="51" t="s">
        <v>57</v>
      </c>
      <c r="BN66" s="52"/>
      <c r="BO66" s="53" t="s">
        <v>451</v>
      </c>
      <c r="BP66" s="51" t="s">
        <v>16</v>
      </c>
      <c r="BQ66" s="51"/>
      <c r="BR66" s="51" t="s">
        <v>452</v>
      </c>
      <c r="BS66" s="51" t="s">
        <v>303</v>
      </c>
      <c r="BT66" s="51" t="s">
        <v>453</v>
      </c>
      <c r="BU66" s="51"/>
      <c r="BV66" s="51"/>
      <c r="BW66" s="51"/>
      <c r="BX66" s="51" t="s">
        <v>49</v>
      </c>
      <c r="BY66" s="52"/>
      <c r="BZ66" s="53"/>
      <c r="CA66" s="51"/>
      <c r="CB66" s="51"/>
      <c r="CC66" s="51"/>
      <c r="CD66" s="51"/>
      <c r="CE66" s="51"/>
      <c r="CF66" s="51"/>
      <c r="CG66" s="51"/>
      <c r="CH66" s="51"/>
      <c r="CI66" s="51"/>
      <c r="CJ66" s="52"/>
      <c r="CK66" s="54"/>
      <c r="CL66" s="53" t="s">
        <v>454</v>
      </c>
      <c r="CM66" s="52" t="s">
        <v>455</v>
      </c>
    </row>
    <row r="67" spans="1:91" ht="3.75" customHeight="1">
      <c r="A67" s="37">
        <v>60</v>
      </c>
      <c r="B67" s="42"/>
      <c r="C67" s="43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</row>
    <row r="68" spans="1:91" ht="13.5" customHeight="1">
      <c r="A68" s="37">
        <v>61</v>
      </c>
      <c r="B68" s="59" t="s">
        <v>191</v>
      </c>
      <c r="C68" s="60" t="s">
        <v>192</v>
      </c>
      <c r="D68" s="61" t="s">
        <v>10</v>
      </c>
      <c r="E68" s="62"/>
      <c r="F68" s="62"/>
      <c r="G68" s="62"/>
      <c r="H68" s="62"/>
      <c r="I68" s="62"/>
      <c r="J68" s="63"/>
      <c r="K68" s="64" t="s">
        <v>435</v>
      </c>
      <c r="L68" s="64">
        <v>108</v>
      </c>
      <c r="M68" s="65"/>
      <c r="N68" s="65" t="s">
        <v>8</v>
      </c>
      <c r="O68" s="65" t="s">
        <v>456</v>
      </c>
      <c r="P68" s="65" t="s">
        <v>330</v>
      </c>
      <c r="Q68" s="65" t="s">
        <v>413</v>
      </c>
      <c r="R68" s="65"/>
      <c r="S68" s="65"/>
      <c r="T68" s="65"/>
      <c r="U68" s="65" t="s">
        <v>16</v>
      </c>
      <c r="V68" s="66"/>
      <c r="W68" s="67"/>
      <c r="X68" s="64"/>
      <c r="Y68" s="64"/>
      <c r="Z68" s="65"/>
      <c r="AA68" s="64"/>
      <c r="AB68" s="64"/>
      <c r="AC68" s="64"/>
      <c r="AD68" s="64"/>
      <c r="AE68" s="64"/>
      <c r="AF68" s="64"/>
      <c r="AG68" s="68"/>
      <c r="AH68" s="67"/>
      <c r="AI68" s="64"/>
      <c r="AJ68" s="64"/>
      <c r="AK68" s="65"/>
      <c r="AL68" s="64"/>
      <c r="AM68" s="64"/>
      <c r="AN68" s="64"/>
      <c r="AO68" s="64"/>
      <c r="AP68" s="64"/>
      <c r="AQ68" s="64"/>
      <c r="AR68" s="68"/>
      <c r="AS68" s="67" t="s">
        <v>435</v>
      </c>
      <c r="AT68" s="64"/>
      <c r="AU68" s="64" t="s">
        <v>8</v>
      </c>
      <c r="AV68" s="65" t="s">
        <v>456</v>
      </c>
      <c r="AW68" s="69">
        <v>98</v>
      </c>
      <c r="AX68" s="69">
        <v>108</v>
      </c>
      <c r="AY68" s="64"/>
      <c r="AZ68" s="64"/>
      <c r="BA68" s="64"/>
      <c r="BB68" s="69">
        <v>8</v>
      </c>
      <c r="BC68" s="68"/>
      <c r="BD68" s="67"/>
      <c r="BE68" s="64"/>
      <c r="BF68" s="64"/>
      <c r="BG68" s="65"/>
      <c r="BH68" s="64"/>
      <c r="BI68" s="64"/>
      <c r="BJ68" s="64"/>
      <c r="BK68" s="64"/>
      <c r="BL68" s="64"/>
      <c r="BM68" s="64"/>
      <c r="BN68" s="68"/>
      <c r="BO68" s="67"/>
      <c r="BP68" s="64"/>
      <c r="BQ68" s="64"/>
      <c r="BR68" s="65"/>
      <c r="BS68" s="64"/>
      <c r="BT68" s="64"/>
      <c r="BU68" s="64"/>
      <c r="BV68" s="64"/>
      <c r="BW68" s="64"/>
      <c r="BX68" s="64"/>
      <c r="BY68" s="68"/>
      <c r="BZ68" s="67"/>
      <c r="CA68" s="64"/>
      <c r="CB68" s="64"/>
      <c r="CC68" s="65"/>
      <c r="CD68" s="64"/>
      <c r="CE68" s="64"/>
      <c r="CF68" s="64"/>
      <c r="CG68" s="64"/>
      <c r="CH68" s="64"/>
      <c r="CI68" s="64"/>
      <c r="CJ68" s="68"/>
      <c r="CK68" s="70">
        <v>7</v>
      </c>
      <c r="CL68" s="67" t="s">
        <v>435</v>
      </c>
      <c r="CM68" s="68"/>
    </row>
    <row r="69" spans="1:91" ht="23.25" customHeight="1">
      <c r="A69" s="37">
        <v>62</v>
      </c>
      <c r="B69" s="59" t="s">
        <v>193</v>
      </c>
      <c r="C69" s="60" t="s">
        <v>194</v>
      </c>
      <c r="D69" s="61" t="s">
        <v>12</v>
      </c>
      <c r="E69" s="62"/>
      <c r="F69" s="62"/>
      <c r="G69" s="62"/>
      <c r="H69" s="62"/>
      <c r="I69" s="62"/>
      <c r="J69" s="63"/>
      <c r="K69" s="64" t="s">
        <v>413</v>
      </c>
      <c r="L69" s="64">
        <v>52</v>
      </c>
      <c r="M69" s="65"/>
      <c r="N69" s="65" t="s">
        <v>8</v>
      </c>
      <c r="O69" s="65" t="s">
        <v>328</v>
      </c>
      <c r="P69" s="65" t="s">
        <v>233</v>
      </c>
      <c r="Q69" s="65" t="s">
        <v>250</v>
      </c>
      <c r="R69" s="65"/>
      <c r="S69" s="65"/>
      <c r="T69" s="65"/>
      <c r="U69" s="65" t="s">
        <v>16</v>
      </c>
      <c r="V69" s="66"/>
      <c r="W69" s="67"/>
      <c r="X69" s="64"/>
      <c r="Y69" s="64"/>
      <c r="Z69" s="65"/>
      <c r="AA69" s="64"/>
      <c r="AB69" s="64"/>
      <c r="AC69" s="64"/>
      <c r="AD69" s="64"/>
      <c r="AE69" s="64"/>
      <c r="AF69" s="64"/>
      <c r="AG69" s="68"/>
      <c r="AH69" s="67"/>
      <c r="AI69" s="64"/>
      <c r="AJ69" s="64"/>
      <c r="AK69" s="65"/>
      <c r="AL69" s="64"/>
      <c r="AM69" s="64"/>
      <c r="AN69" s="64"/>
      <c r="AO69" s="64"/>
      <c r="AP69" s="64"/>
      <c r="AQ69" s="64"/>
      <c r="AR69" s="68"/>
      <c r="AS69" s="67" t="s">
        <v>68</v>
      </c>
      <c r="AT69" s="64"/>
      <c r="AU69" s="64"/>
      <c r="AV69" s="65" t="s">
        <v>68</v>
      </c>
      <c r="AW69" s="69">
        <v>16</v>
      </c>
      <c r="AX69" s="69">
        <v>16</v>
      </c>
      <c r="AY69" s="64"/>
      <c r="AZ69" s="64"/>
      <c r="BA69" s="64"/>
      <c r="BB69" s="64"/>
      <c r="BC69" s="68"/>
      <c r="BD69" s="67" t="s">
        <v>314</v>
      </c>
      <c r="BE69" s="64"/>
      <c r="BF69" s="64" t="s">
        <v>8</v>
      </c>
      <c r="BG69" s="65" t="s">
        <v>407</v>
      </c>
      <c r="BH69" s="69">
        <v>28</v>
      </c>
      <c r="BI69" s="69">
        <v>36</v>
      </c>
      <c r="BJ69" s="64"/>
      <c r="BK69" s="64"/>
      <c r="BL69" s="64"/>
      <c r="BM69" s="69">
        <v>8</v>
      </c>
      <c r="BN69" s="68"/>
      <c r="BO69" s="67"/>
      <c r="BP69" s="64"/>
      <c r="BQ69" s="64"/>
      <c r="BR69" s="65"/>
      <c r="BS69" s="64"/>
      <c r="BT69" s="64"/>
      <c r="BU69" s="64"/>
      <c r="BV69" s="64"/>
      <c r="BW69" s="64"/>
      <c r="BX69" s="64"/>
      <c r="BY69" s="68"/>
      <c r="BZ69" s="67"/>
      <c r="CA69" s="64"/>
      <c r="CB69" s="64"/>
      <c r="CC69" s="65"/>
      <c r="CD69" s="64"/>
      <c r="CE69" s="64"/>
      <c r="CF69" s="64"/>
      <c r="CG69" s="64"/>
      <c r="CH69" s="64"/>
      <c r="CI69" s="64"/>
      <c r="CJ69" s="68"/>
      <c r="CK69" s="70">
        <v>7</v>
      </c>
      <c r="CL69" s="67" t="s">
        <v>413</v>
      </c>
      <c r="CM69" s="68"/>
    </row>
    <row r="70" spans="1:91" ht="13.5" customHeight="1">
      <c r="A70" s="37">
        <v>63</v>
      </c>
      <c r="B70" s="59" t="s">
        <v>195</v>
      </c>
      <c r="C70" s="60" t="s">
        <v>196</v>
      </c>
      <c r="D70" s="61" t="s">
        <v>12</v>
      </c>
      <c r="E70" s="62"/>
      <c r="F70" s="62"/>
      <c r="G70" s="62"/>
      <c r="H70" s="62"/>
      <c r="I70" s="62"/>
      <c r="J70" s="63"/>
      <c r="K70" s="64" t="s">
        <v>355</v>
      </c>
      <c r="L70" s="64">
        <v>60</v>
      </c>
      <c r="M70" s="65"/>
      <c r="N70" s="65" t="s">
        <v>8</v>
      </c>
      <c r="O70" s="65" t="s">
        <v>346</v>
      </c>
      <c r="P70" s="65" t="s">
        <v>299</v>
      </c>
      <c r="Q70" s="65" t="s">
        <v>301</v>
      </c>
      <c r="R70" s="65"/>
      <c r="S70" s="65"/>
      <c r="T70" s="65"/>
      <c r="U70" s="65" t="s">
        <v>16</v>
      </c>
      <c r="V70" s="66"/>
      <c r="W70" s="67"/>
      <c r="X70" s="64"/>
      <c r="Y70" s="64"/>
      <c r="Z70" s="65"/>
      <c r="AA70" s="64"/>
      <c r="AB70" s="64"/>
      <c r="AC70" s="64"/>
      <c r="AD70" s="64"/>
      <c r="AE70" s="64"/>
      <c r="AF70" s="64"/>
      <c r="AG70" s="68"/>
      <c r="AH70" s="67"/>
      <c r="AI70" s="64"/>
      <c r="AJ70" s="64"/>
      <c r="AK70" s="65"/>
      <c r="AL70" s="64"/>
      <c r="AM70" s="64"/>
      <c r="AN70" s="64"/>
      <c r="AO70" s="64"/>
      <c r="AP70" s="64"/>
      <c r="AQ70" s="64"/>
      <c r="AR70" s="68"/>
      <c r="AS70" s="67"/>
      <c r="AT70" s="64"/>
      <c r="AU70" s="64"/>
      <c r="AV70" s="65"/>
      <c r="AW70" s="64"/>
      <c r="AX70" s="64"/>
      <c r="AY70" s="64"/>
      <c r="AZ70" s="64"/>
      <c r="BA70" s="64"/>
      <c r="BB70" s="64"/>
      <c r="BC70" s="68"/>
      <c r="BD70" s="67" t="s">
        <v>355</v>
      </c>
      <c r="BE70" s="64"/>
      <c r="BF70" s="64" t="s">
        <v>8</v>
      </c>
      <c r="BG70" s="65" t="s">
        <v>346</v>
      </c>
      <c r="BH70" s="69">
        <v>58</v>
      </c>
      <c r="BI70" s="69">
        <v>60</v>
      </c>
      <c r="BJ70" s="64"/>
      <c r="BK70" s="64"/>
      <c r="BL70" s="64"/>
      <c r="BM70" s="69">
        <v>8</v>
      </c>
      <c r="BN70" s="68"/>
      <c r="BO70" s="67"/>
      <c r="BP70" s="64"/>
      <c r="BQ70" s="64"/>
      <c r="BR70" s="65"/>
      <c r="BS70" s="64"/>
      <c r="BT70" s="64"/>
      <c r="BU70" s="64"/>
      <c r="BV70" s="64"/>
      <c r="BW70" s="64"/>
      <c r="BX70" s="64"/>
      <c r="BY70" s="68"/>
      <c r="BZ70" s="67"/>
      <c r="CA70" s="64"/>
      <c r="CB70" s="64"/>
      <c r="CC70" s="65"/>
      <c r="CD70" s="64"/>
      <c r="CE70" s="64"/>
      <c r="CF70" s="64"/>
      <c r="CG70" s="64"/>
      <c r="CH70" s="64"/>
      <c r="CI70" s="64"/>
      <c r="CJ70" s="68"/>
      <c r="CK70" s="70">
        <v>7</v>
      </c>
      <c r="CL70" s="67" t="s">
        <v>355</v>
      </c>
      <c r="CM70" s="68"/>
    </row>
    <row r="71" spans="1:91" ht="13.5" customHeight="1">
      <c r="A71" s="37">
        <v>64</v>
      </c>
      <c r="B71" s="59" t="s">
        <v>197</v>
      </c>
      <c r="C71" s="60" t="s">
        <v>198</v>
      </c>
      <c r="D71" s="61" t="s">
        <v>10</v>
      </c>
      <c r="E71" s="62"/>
      <c r="F71" s="62"/>
      <c r="G71" s="62"/>
      <c r="H71" s="62"/>
      <c r="I71" s="62"/>
      <c r="J71" s="63"/>
      <c r="K71" s="64" t="s">
        <v>360</v>
      </c>
      <c r="L71" s="64">
        <v>60</v>
      </c>
      <c r="M71" s="65"/>
      <c r="N71" s="65" t="s">
        <v>8</v>
      </c>
      <c r="O71" s="65" t="s">
        <v>351</v>
      </c>
      <c r="P71" s="65" t="s">
        <v>457</v>
      </c>
      <c r="Q71" s="65" t="s">
        <v>301</v>
      </c>
      <c r="R71" s="65"/>
      <c r="S71" s="65"/>
      <c r="T71" s="65"/>
      <c r="U71" s="65" t="s">
        <v>16</v>
      </c>
      <c r="V71" s="66"/>
      <c r="W71" s="67"/>
      <c r="X71" s="64"/>
      <c r="Y71" s="64"/>
      <c r="Z71" s="65"/>
      <c r="AA71" s="64"/>
      <c r="AB71" s="64"/>
      <c r="AC71" s="64"/>
      <c r="AD71" s="64"/>
      <c r="AE71" s="64"/>
      <c r="AF71" s="64"/>
      <c r="AG71" s="68"/>
      <c r="AH71" s="67"/>
      <c r="AI71" s="64"/>
      <c r="AJ71" s="64"/>
      <c r="AK71" s="65"/>
      <c r="AL71" s="64"/>
      <c r="AM71" s="64"/>
      <c r="AN71" s="64"/>
      <c r="AO71" s="64"/>
      <c r="AP71" s="64"/>
      <c r="AQ71" s="64"/>
      <c r="AR71" s="68"/>
      <c r="AS71" s="67" t="s">
        <v>360</v>
      </c>
      <c r="AT71" s="64"/>
      <c r="AU71" s="64" t="s">
        <v>8</v>
      </c>
      <c r="AV71" s="65" t="s">
        <v>351</v>
      </c>
      <c r="AW71" s="69">
        <v>66</v>
      </c>
      <c r="AX71" s="69">
        <v>60</v>
      </c>
      <c r="AY71" s="64"/>
      <c r="AZ71" s="64"/>
      <c r="BA71" s="64"/>
      <c r="BB71" s="69">
        <v>8</v>
      </c>
      <c r="BC71" s="68"/>
      <c r="BD71" s="67"/>
      <c r="BE71" s="64"/>
      <c r="BF71" s="64"/>
      <c r="BG71" s="65"/>
      <c r="BH71" s="64"/>
      <c r="BI71" s="64"/>
      <c r="BJ71" s="64"/>
      <c r="BK71" s="64"/>
      <c r="BL71" s="64"/>
      <c r="BM71" s="64"/>
      <c r="BN71" s="68"/>
      <c r="BO71" s="67"/>
      <c r="BP71" s="64"/>
      <c r="BQ71" s="64"/>
      <c r="BR71" s="65"/>
      <c r="BS71" s="64"/>
      <c r="BT71" s="64"/>
      <c r="BU71" s="64"/>
      <c r="BV71" s="64"/>
      <c r="BW71" s="64"/>
      <c r="BX71" s="64"/>
      <c r="BY71" s="68"/>
      <c r="BZ71" s="67"/>
      <c r="CA71" s="64"/>
      <c r="CB71" s="64"/>
      <c r="CC71" s="65"/>
      <c r="CD71" s="64"/>
      <c r="CE71" s="64"/>
      <c r="CF71" s="64"/>
      <c r="CG71" s="64"/>
      <c r="CH71" s="64"/>
      <c r="CI71" s="64"/>
      <c r="CJ71" s="68"/>
      <c r="CK71" s="70">
        <v>7</v>
      </c>
      <c r="CL71" s="67" t="s">
        <v>360</v>
      </c>
      <c r="CM71" s="68"/>
    </row>
    <row r="72" spans="1:91" ht="13.5" customHeight="1">
      <c r="A72" s="37">
        <v>65</v>
      </c>
      <c r="B72" s="59" t="s">
        <v>199</v>
      </c>
      <c r="C72" s="60" t="s">
        <v>200</v>
      </c>
      <c r="D72" s="61" t="s">
        <v>10</v>
      </c>
      <c r="E72" s="62"/>
      <c r="F72" s="62"/>
      <c r="G72" s="62"/>
      <c r="H72" s="62"/>
      <c r="I72" s="62"/>
      <c r="J72" s="63"/>
      <c r="K72" s="64" t="s">
        <v>340</v>
      </c>
      <c r="L72" s="64">
        <v>56</v>
      </c>
      <c r="M72" s="65" t="s">
        <v>12</v>
      </c>
      <c r="N72" s="65" t="s">
        <v>8</v>
      </c>
      <c r="O72" s="65" t="s">
        <v>428</v>
      </c>
      <c r="P72" s="65" t="s">
        <v>74</v>
      </c>
      <c r="Q72" s="65" t="s">
        <v>297</v>
      </c>
      <c r="R72" s="65"/>
      <c r="S72" s="65"/>
      <c r="T72" s="65"/>
      <c r="U72" s="65" t="s">
        <v>16</v>
      </c>
      <c r="V72" s="66"/>
      <c r="W72" s="67"/>
      <c r="X72" s="64"/>
      <c r="Y72" s="64"/>
      <c r="Z72" s="65"/>
      <c r="AA72" s="64"/>
      <c r="AB72" s="64"/>
      <c r="AC72" s="64"/>
      <c r="AD72" s="64"/>
      <c r="AE72" s="64"/>
      <c r="AF72" s="64"/>
      <c r="AG72" s="68"/>
      <c r="AH72" s="67"/>
      <c r="AI72" s="64"/>
      <c r="AJ72" s="64"/>
      <c r="AK72" s="65"/>
      <c r="AL72" s="64"/>
      <c r="AM72" s="64"/>
      <c r="AN72" s="64"/>
      <c r="AO72" s="64"/>
      <c r="AP72" s="64"/>
      <c r="AQ72" s="64"/>
      <c r="AR72" s="68"/>
      <c r="AS72" s="67" t="s">
        <v>340</v>
      </c>
      <c r="AT72" s="64" t="s">
        <v>12</v>
      </c>
      <c r="AU72" s="64" t="s">
        <v>8</v>
      </c>
      <c r="AV72" s="65" t="s">
        <v>428</v>
      </c>
      <c r="AW72" s="69">
        <v>38</v>
      </c>
      <c r="AX72" s="69">
        <v>56</v>
      </c>
      <c r="AY72" s="64"/>
      <c r="AZ72" s="64"/>
      <c r="BA72" s="64"/>
      <c r="BB72" s="69">
        <v>8</v>
      </c>
      <c r="BC72" s="68"/>
      <c r="BD72" s="67"/>
      <c r="BE72" s="64"/>
      <c r="BF72" s="64"/>
      <c r="BG72" s="65"/>
      <c r="BH72" s="64"/>
      <c r="BI72" s="64"/>
      <c r="BJ72" s="64"/>
      <c r="BK72" s="64"/>
      <c r="BL72" s="64"/>
      <c r="BM72" s="64"/>
      <c r="BN72" s="68"/>
      <c r="BO72" s="67"/>
      <c r="BP72" s="64"/>
      <c r="BQ72" s="64"/>
      <c r="BR72" s="65"/>
      <c r="BS72" s="64"/>
      <c r="BT72" s="64"/>
      <c r="BU72" s="64"/>
      <c r="BV72" s="64"/>
      <c r="BW72" s="64"/>
      <c r="BX72" s="64"/>
      <c r="BY72" s="68"/>
      <c r="BZ72" s="67"/>
      <c r="CA72" s="64"/>
      <c r="CB72" s="64"/>
      <c r="CC72" s="65"/>
      <c r="CD72" s="64"/>
      <c r="CE72" s="64"/>
      <c r="CF72" s="64"/>
      <c r="CG72" s="64"/>
      <c r="CH72" s="64"/>
      <c r="CI72" s="64"/>
      <c r="CJ72" s="68"/>
      <c r="CK72" s="70">
        <v>7</v>
      </c>
      <c r="CL72" s="67"/>
      <c r="CM72" s="68" t="s">
        <v>340</v>
      </c>
    </row>
    <row r="73" spans="1:91" ht="13.5" customHeight="1">
      <c r="A73" s="37">
        <v>66</v>
      </c>
      <c r="B73" s="59" t="s">
        <v>202</v>
      </c>
      <c r="C73" s="60" t="s">
        <v>203</v>
      </c>
      <c r="D73" s="61"/>
      <c r="E73" s="62"/>
      <c r="F73" s="62" t="s">
        <v>14</v>
      </c>
      <c r="G73" s="62"/>
      <c r="H73" s="62"/>
      <c r="I73" s="62"/>
      <c r="J73" s="63"/>
      <c r="K73" s="64" t="s">
        <v>458</v>
      </c>
      <c r="L73" s="64">
        <v>102</v>
      </c>
      <c r="M73" s="65" t="s">
        <v>16</v>
      </c>
      <c r="N73" s="65"/>
      <c r="O73" s="65" t="s">
        <v>459</v>
      </c>
      <c r="P73" s="65" t="s">
        <v>241</v>
      </c>
      <c r="Q73" s="65" t="s">
        <v>109</v>
      </c>
      <c r="R73" s="65"/>
      <c r="S73" s="65"/>
      <c r="T73" s="65"/>
      <c r="U73" s="65"/>
      <c r="V73" s="66"/>
      <c r="W73" s="67"/>
      <c r="X73" s="64"/>
      <c r="Y73" s="64"/>
      <c r="Z73" s="65"/>
      <c r="AA73" s="64"/>
      <c r="AB73" s="64"/>
      <c r="AC73" s="64"/>
      <c r="AD73" s="64"/>
      <c r="AE73" s="64"/>
      <c r="AF73" s="64"/>
      <c r="AG73" s="68"/>
      <c r="AH73" s="67"/>
      <c r="AI73" s="64"/>
      <c r="AJ73" s="64"/>
      <c r="AK73" s="65"/>
      <c r="AL73" s="64"/>
      <c r="AM73" s="64"/>
      <c r="AN73" s="64"/>
      <c r="AO73" s="64"/>
      <c r="AP73" s="64"/>
      <c r="AQ73" s="64"/>
      <c r="AR73" s="68"/>
      <c r="AS73" s="67"/>
      <c r="AT73" s="64"/>
      <c r="AU73" s="64"/>
      <c r="AV73" s="65"/>
      <c r="AW73" s="64"/>
      <c r="AX73" s="64"/>
      <c r="AY73" s="64"/>
      <c r="AZ73" s="64"/>
      <c r="BA73" s="64"/>
      <c r="BB73" s="64"/>
      <c r="BC73" s="68"/>
      <c r="BD73" s="67"/>
      <c r="BE73" s="64"/>
      <c r="BF73" s="64"/>
      <c r="BG73" s="65"/>
      <c r="BH73" s="64"/>
      <c r="BI73" s="64"/>
      <c r="BJ73" s="64"/>
      <c r="BK73" s="64"/>
      <c r="BL73" s="64"/>
      <c r="BM73" s="64"/>
      <c r="BN73" s="68"/>
      <c r="BO73" s="67" t="s">
        <v>458</v>
      </c>
      <c r="BP73" s="64" t="s">
        <v>16</v>
      </c>
      <c r="BQ73" s="64"/>
      <c r="BR73" s="65" t="s">
        <v>459</v>
      </c>
      <c r="BS73" s="69">
        <v>48</v>
      </c>
      <c r="BT73" s="69">
        <v>102</v>
      </c>
      <c r="BU73" s="64"/>
      <c r="BV73" s="64"/>
      <c r="BW73" s="64"/>
      <c r="BX73" s="64"/>
      <c r="BY73" s="68"/>
      <c r="BZ73" s="67"/>
      <c r="CA73" s="64"/>
      <c r="CB73" s="64"/>
      <c r="CC73" s="65"/>
      <c r="CD73" s="64"/>
      <c r="CE73" s="64"/>
      <c r="CF73" s="64"/>
      <c r="CG73" s="64"/>
      <c r="CH73" s="64"/>
      <c r="CI73" s="64"/>
      <c r="CJ73" s="68"/>
      <c r="CK73" s="70">
        <v>7</v>
      </c>
      <c r="CL73" s="67"/>
      <c r="CM73" s="68" t="s">
        <v>458</v>
      </c>
    </row>
    <row r="74" spans="1:91" ht="13.5" customHeight="1">
      <c r="A74" s="37">
        <v>67</v>
      </c>
      <c r="B74" s="59" t="s">
        <v>205</v>
      </c>
      <c r="C74" s="60" t="s">
        <v>206</v>
      </c>
      <c r="D74" s="61"/>
      <c r="E74" s="62"/>
      <c r="F74" s="62" t="s">
        <v>12</v>
      </c>
      <c r="G74" s="62" t="s">
        <v>12</v>
      </c>
      <c r="H74" s="62"/>
      <c r="I74" s="62"/>
      <c r="J74" s="63"/>
      <c r="K74" s="64" t="s">
        <v>338</v>
      </c>
      <c r="L74" s="64">
        <v>60</v>
      </c>
      <c r="M74" s="65" t="s">
        <v>8</v>
      </c>
      <c r="N74" s="65"/>
      <c r="O74" s="65" t="s">
        <v>406</v>
      </c>
      <c r="P74" s="65" t="s">
        <v>65</v>
      </c>
      <c r="Q74" s="65" t="s">
        <v>301</v>
      </c>
      <c r="R74" s="65"/>
      <c r="S74" s="65"/>
      <c r="T74" s="65" t="s">
        <v>59</v>
      </c>
      <c r="U74" s="65"/>
      <c r="V74" s="66"/>
      <c r="W74" s="67"/>
      <c r="X74" s="64"/>
      <c r="Y74" s="64"/>
      <c r="Z74" s="65"/>
      <c r="AA74" s="64"/>
      <c r="AB74" s="64"/>
      <c r="AC74" s="64"/>
      <c r="AD74" s="64"/>
      <c r="AE74" s="64"/>
      <c r="AF74" s="64"/>
      <c r="AG74" s="68"/>
      <c r="AH74" s="67"/>
      <c r="AI74" s="64"/>
      <c r="AJ74" s="64"/>
      <c r="AK74" s="65"/>
      <c r="AL74" s="64"/>
      <c r="AM74" s="64"/>
      <c r="AN74" s="64"/>
      <c r="AO74" s="64"/>
      <c r="AP74" s="64"/>
      <c r="AQ74" s="64"/>
      <c r="AR74" s="68"/>
      <c r="AS74" s="67"/>
      <c r="AT74" s="64"/>
      <c r="AU74" s="64"/>
      <c r="AV74" s="65"/>
      <c r="AW74" s="64"/>
      <c r="AX74" s="64"/>
      <c r="AY74" s="64"/>
      <c r="AZ74" s="64"/>
      <c r="BA74" s="64"/>
      <c r="BB74" s="64"/>
      <c r="BC74" s="68"/>
      <c r="BD74" s="67" t="s">
        <v>338</v>
      </c>
      <c r="BE74" s="64" t="s">
        <v>8</v>
      </c>
      <c r="BF74" s="64"/>
      <c r="BG74" s="65" t="s">
        <v>406</v>
      </c>
      <c r="BH74" s="69">
        <v>26</v>
      </c>
      <c r="BI74" s="69">
        <v>60</v>
      </c>
      <c r="BJ74" s="64"/>
      <c r="BK74" s="64"/>
      <c r="BL74" s="69">
        <v>20</v>
      </c>
      <c r="BM74" s="64"/>
      <c r="BN74" s="68"/>
      <c r="BO74" s="67"/>
      <c r="BP74" s="64"/>
      <c r="BQ74" s="64"/>
      <c r="BR74" s="65"/>
      <c r="BS74" s="64"/>
      <c r="BT74" s="64"/>
      <c r="BU74" s="64"/>
      <c r="BV74" s="64"/>
      <c r="BW74" s="64"/>
      <c r="BX74" s="64"/>
      <c r="BY74" s="68"/>
      <c r="BZ74" s="67"/>
      <c r="CA74" s="64"/>
      <c r="CB74" s="64"/>
      <c r="CC74" s="65"/>
      <c r="CD74" s="64"/>
      <c r="CE74" s="64"/>
      <c r="CF74" s="64"/>
      <c r="CG74" s="64"/>
      <c r="CH74" s="64"/>
      <c r="CI74" s="64"/>
      <c r="CJ74" s="68"/>
      <c r="CK74" s="70">
        <v>7</v>
      </c>
      <c r="CL74" s="67"/>
      <c r="CM74" s="68" t="s">
        <v>338</v>
      </c>
    </row>
    <row r="75" spans="1:91" ht="13.5" customHeight="1">
      <c r="A75" s="37">
        <v>68</v>
      </c>
      <c r="B75" s="59" t="s">
        <v>207</v>
      </c>
      <c r="C75" s="60" t="s">
        <v>208</v>
      </c>
      <c r="D75" s="61"/>
      <c r="E75" s="62"/>
      <c r="F75" s="62"/>
      <c r="G75" s="62"/>
      <c r="H75" s="62"/>
      <c r="I75" s="62"/>
      <c r="J75" s="63" t="s">
        <v>14</v>
      </c>
      <c r="K75" s="64" t="s">
        <v>241</v>
      </c>
      <c r="L75" s="64">
        <v>34</v>
      </c>
      <c r="M75" s="65"/>
      <c r="N75" s="65"/>
      <c r="O75" s="65" t="s">
        <v>241</v>
      </c>
      <c r="P75" s="65" t="s">
        <v>55</v>
      </c>
      <c r="Q75" s="65" t="s">
        <v>70</v>
      </c>
      <c r="R75" s="65"/>
      <c r="S75" s="65"/>
      <c r="T75" s="65"/>
      <c r="U75" s="65"/>
      <c r="V75" s="66"/>
      <c r="W75" s="67"/>
      <c r="X75" s="64"/>
      <c r="Y75" s="64"/>
      <c r="Z75" s="65"/>
      <c r="AA75" s="64"/>
      <c r="AB75" s="64"/>
      <c r="AC75" s="64"/>
      <c r="AD75" s="64"/>
      <c r="AE75" s="64"/>
      <c r="AF75" s="64"/>
      <c r="AG75" s="68"/>
      <c r="AH75" s="67"/>
      <c r="AI75" s="64"/>
      <c r="AJ75" s="64"/>
      <c r="AK75" s="65"/>
      <c r="AL75" s="64"/>
      <c r="AM75" s="64"/>
      <c r="AN75" s="64"/>
      <c r="AO75" s="64"/>
      <c r="AP75" s="64"/>
      <c r="AQ75" s="64"/>
      <c r="AR75" s="68"/>
      <c r="AS75" s="67"/>
      <c r="AT75" s="64"/>
      <c r="AU75" s="64"/>
      <c r="AV75" s="65"/>
      <c r="AW75" s="64"/>
      <c r="AX75" s="64"/>
      <c r="AY75" s="64"/>
      <c r="AZ75" s="64"/>
      <c r="BA75" s="64"/>
      <c r="BB75" s="64"/>
      <c r="BC75" s="68"/>
      <c r="BD75" s="67"/>
      <c r="BE75" s="64"/>
      <c r="BF75" s="64"/>
      <c r="BG75" s="65"/>
      <c r="BH75" s="64"/>
      <c r="BI75" s="64"/>
      <c r="BJ75" s="64"/>
      <c r="BK75" s="64"/>
      <c r="BL75" s="64"/>
      <c r="BM75" s="64"/>
      <c r="BN75" s="68"/>
      <c r="BO75" s="67" t="s">
        <v>241</v>
      </c>
      <c r="BP75" s="64"/>
      <c r="BQ75" s="64"/>
      <c r="BR75" s="65" t="s">
        <v>241</v>
      </c>
      <c r="BS75" s="69">
        <v>14</v>
      </c>
      <c r="BT75" s="69">
        <v>34</v>
      </c>
      <c r="BU75" s="64"/>
      <c r="BV75" s="64"/>
      <c r="BW75" s="64"/>
      <c r="BX75" s="64"/>
      <c r="BY75" s="68"/>
      <c r="BZ75" s="67"/>
      <c r="CA75" s="64"/>
      <c r="CB75" s="64"/>
      <c r="CC75" s="65"/>
      <c r="CD75" s="64"/>
      <c r="CE75" s="64"/>
      <c r="CF75" s="64"/>
      <c r="CG75" s="64"/>
      <c r="CH75" s="64"/>
      <c r="CI75" s="64"/>
      <c r="CJ75" s="68"/>
      <c r="CK75" s="70">
        <v>8</v>
      </c>
      <c r="CL75" s="67"/>
      <c r="CM75" s="68" t="s">
        <v>241</v>
      </c>
    </row>
    <row r="76" spans="1:91" ht="13.5" customHeight="1">
      <c r="A76" s="37">
        <v>69</v>
      </c>
      <c r="B76" s="57" t="s">
        <v>460</v>
      </c>
      <c r="C76" s="58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</row>
    <row r="77" spans="1:91" ht="3.75" customHeight="1">
      <c r="A77" s="37">
        <v>70</v>
      </c>
      <c r="B77" s="42"/>
      <c r="C77" s="43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</row>
    <row r="78" spans="1:91" ht="13.5" customHeight="1">
      <c r="A78" s="37">
        <v>71</v>
      </c>
      <c r="B78" s="59" t="s">
        <v>91</v>
      </c>
      <c r="C78" s="60" t="s">
        <v>89</v>
      </c>
      <c r="D78" s="61"/>
      <c r="E78" s="62"/>
      <c r="F78" s="62" t="s">
        <v>12</v>
      </c>
      <c r="G78" s="71"/>
      <c r="H78" s="72" t="s">
        <v>461</v>
      </c>
      <c r="I78" s="73"/>
      <c r="J78" s="74" t="s">
        <v>462</v>
      </c>
      <c r="K78" s="65" t="s">
        <v>94</v>
      </c>
      <c r="L78" s="65">
        <v>78</v>
      </c>
      <c r="M78" s="65"/>
      <c r="N78" s="65"/>
      <c r="O78" s="65" t="s">
        <v>94</v>
      </c>
      <c r="P78" s="65" t="s">
        <v>463</v>
      </c>
      <c r="Q78" s="182" t="s">
        <v>464</v>
      </c>
      <c r="R78" s="182"/>
      <c r="S78" s="182"/>
      <c r="T78" s="182"/>
      <c r="U78" s="182"/>
      <c r="V78" s="182"/>
      <c r="W78" s="75" t="s">
        <v>462</v>
      </c>
      <c r="X78" s="65"/>
      <c r="Y78" s="64"/>
      <c r="Z78" s="65"/>
      <c r="AA78" s="76" t="s">
        <v>463</v>
      </c>
      <c r="AB78" s="64"/>
      <c r="AC78" s="180"/>
      <c r="AD78" s="180"/>
      <c r="AE78" s="180"/>
      <c r="AF78" s="180"/>
      <c r="AG78" s="180"/>
      <c r="AH78" s="75" t="s">
        <v>462</v>
      </c>
      <c r="AI78" s="65"/>
      <c r="AJ78" s="64"/>
      <c r="AK78" s="65"/>
      <c r="AL78" s="76" t="s">
        <v>463</v>
      </c>
      <c r="AM78" s="64"/>
      <c r="AN78" s="180"/>
      <c r="AO78" s="180"/>
      <c r="AP78" s="180"/>
      <c r="AQ78" s="180"/>
      <c r="AR78" s="180"/>
      <c r="AS78" s="75" t="s">
        <v>462</v>
      </c>
      <c r="AT78" s="65"/>
      <c r="AU78" s="64"/>
      <c r="AV78" s="65"/>
      <c r="AW78" s="76" t="s">
        <v>463</v>
      </c>
      <c r="AX78" s="64"/>
      <c r="AY78" s="180"/>
      <c r="AZ78" s="180"/>
      <c r="BA78" s="180"/>
      <c r="BB78" s="180"/>
      <c r="BC78" s="180"/>
      <c r="BD78" s="75" t="s">
        <v>462</v>
      </c>
      <c r="BE78" s="65"/>
      <c r="BF78" s="64"/>
      <c r="BG78" s="65" t="s">
        <v>94</v>
      </c>
      <c r="BH78" s="76" t="s">
        <v>463</v>
      </c>
      <c r="BI78" s="64" t="s">
        <v>4</v>
      </c>
      <c r="BJ78" s="180" t="s">
        <v>93</v>
      </c>
      <c r="BK78" s="180"/>
      <c r="BL78" s="180"/>
      <c r="BM78" s="180"/>
      <c r="BN78" s="180"/>
      <c r="BO78" s="75" t="s">
        <v>462</v>
      </c>
      <c r="BP78" s="65"/>
      <c r="BQ78" s="64"/>
      <c r="BR78" s="65"/>
      <c r="BS78" s="76" t="s">
        <v>463</v>
      </c>
      <c r="BT78" s="64"/>
      <c r="BU78" s="180"/>
      <c r="BV78" s="180"/>
      <c r="BW78" s="180"/>
      <c r="BX78" s="180"/>
      <c r="BY78" s="180"/>
      <c r="BZ78" s="75" t="s">
        <v>462</v>
      </c>
      <c r="CA78" s="65"/>
      <c r="CB78" s="64"/>
      <c r="CC78" s="65"/>
      <c r="CD78" s="76" t="s">
        <v>463</v>
      </c>
      <c r="CE78" s="64"/>
      <c r="CF78" s="180"/>
      <c r="CG78" s="180"/>
      <c r="CH78" s="180"/>
      <c r="CI78" s="180"/>
      <c r="CJ78" s="180"/>
      <c r="CK78" s="70">
        <v>7</v>
      </c>
      <c r="CL78" s="67" t="s">
        <v>313</v>
      </c>
      <c r="CM78" s="68" t="s">
        <v>6</v>
      </c>
    </row>
    <row r="79" spans="1:91" ht="13.5" customHeight="1">
      <c r="A79" s="37">
        <v>72</v>
      </c>
      <c r="B79" s="57" t="s">
        <v>465</v>
      </c>
      <c r="C79" s="58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</row>
    <row r="80" spans="1:91" ht="3.75" customHeight="1">
      <c r="A80" s="37">
        <v>73</v>
      </c>
      <c r="B80" s="42"/>
      <c r="C80" s="43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</row>
    <row r="81" spans="1:91" ht="23.25" customHeight="1">
      <c r="A81" s="37">
        <v>74</v>
      </c>
      <c r="B81" s="59" t="s">
        <v>106</v>
      </c>
      <c r="C81" s="60" t="s">
        <v>210</v>
      </c>
      <c r="D81" s="61"/>
      <c r="E81" s="62" t="s">
        <v>12</v>
      </c>
      <c r="F81" s="62"/>
      <c r="G81" s="71"/>
      <c r="H81" s="72" t="s">
        <v>461</v>
      </c>
      <c r="I81" s="73"/>
      <c r="J81" s="74" t="s">
        <v>462</v>
      </c>
      <c r="K81" s="65" t="s">
        <v>109</v>
      </c>
      <c r="L81" s="65">
        <v>102</v>
      </c>
      <c r="M81" s="65"/>
      <c r="N81" s="65"/>
      <c r="O81" s="65" t="s">
        <v>109</v>
      </c>
      <c r="P81" s="65" t="s">
        <v>463</v>
      </c>
      <c r="Q81" s="182" t="s">
        <v>466</v>
      </c>
      <c r="R81" s="182"/>
      <c r="S81" s="182"/>
      <c r="T81" s="182"/>
      <c r="U81" s="182"/>
      <c r="V81" s="182"/>
      <c r="W81" s="75" t="s">
        <v>462</v>
      </c>
      <c r="X81" s="65"/>
      <c r="Y81" s="64"/>
      <c r="Z81" s="65"/>
      <c r="AA81" s="76" t="s">
        <v>463</v>
      </c>
      <c r="AB81" s="64"/>
      <c r="AC81" s="180"/>
      <c r="AD81" s="180"/>
      <c r="AE81" s="180"/>
      <c r="AF81" s="180"/>
      <c r="AG81" s="180"/>
      <c r="AH81" s="75" t="s">
        <v>462</v>
      </c>
      <c r="AI81" s="65"/>
      <c r="AJ81" s="64"/>
      <c r="AK81" s="65"/>
      <c r="AL81" s="76" t="s">
        <v>463</v>
      </c>
      <c r="AM81" s="64"/>
      <c r="AN81" s="180"/>
      <c r="AO81" s="180"/>
      <c r="AP81" s="180"/>
      <c r="AQ81" s="180"/>
      <c r="AR81" s="180"/>
      <c r="AS81" s="75" t="s">
        <v>462</v>
      </c>
      <c r="AT81" s="65"/>
      <c r="AU81" s="64"/>
      <c r="AV81" s="65"/>
      <c r="AW81" s="76" t="s">
        <v>463</v>
      </c>
      <c r="AX81" s="64"/>
      <c r="AY81" s="180"/>
      <c r="AZ81" s="180"/>
      <c r="BA81" s="180"/>
      <c r="BB81" s="180"/>
      <c r="BC81" s="180"/>
      <c r="BD81" s="75" t="s">
        <v>462</v>
      </c>
      <c r="BE81" s="65"/>
      <c r="BF81" s="64"/>
      <c r="BG81" s="65" t="s">
        <v>109</v>
      </c>
      <c r="BH81" s="76" t="s">
        <v>463</v>
      </c>
      <c r="BI81" s="64" t="s">
        <v>4</v>
      </c>
      <c r="BJ81" s="180" t="s">
        <v>108</v>
      </c>
      <c r="BK81" s="180"/>
      <c r="BL81" s="180"/>
      <c r="BM81" s="180"/>
      <c r="BN81" s="180"/>
      <c r="BO81" s="75" t="s">
        <v>462</v>
      </c>
      <c r="BP81" s="65"/>
      <c r="BQ81" s="64"/>
      <c r="BR81" s="65"/>
      <c r="BS81" s="76" t="s">
        <v>463</v>
      </c>
      <c r="BT81" s="64"/>
      <c r="BU81" s="180"/>
      <c r="BV81" s="180"/>
      <c r="BW81" s="180"/>
      <c r="BX81" s="180"/>
      <c r="BY81" s="180"/>
      <c r="BZ81" s="75" t="s">
        <v>462</v>
      </c>
      <c r="CA81" s="65"/>
      <c r="CB81" s="64"/>
      <c r="CC81" s="65"/>
      <c r="CD81" s="76" t="s">
        <v>463</v>
      </c>
      <c r="CE81" s="64"/>
      <c r="CF81" s="180"/>
      <c r="CG81" s="180"/>
      <c r="CH81" s="180"/>
      <c r="CI81" s="180"/>
      <c r="CJ81" s="180"/>
      <c r="CK81" s="70">
        <v>7</v>
      </c>
      <c r="CL81" s="67" t="s">
        <v>332</v>
      </c>
      <c r="CM81" s="68" t="s">
        <v>4</v>
      </c>
    </row>
    <row r="82" spans="1:91" ht="13.5" customHeight="1">
      <c r="A82" s="37">
        <v>75</v>
      </c>
      <c r="B82" s="57" t="s">
        <v>467</v>
      </c>
      <c r="C82" s="58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</row>
    <row r="83" spans="1:91" ht="3.75" customHeight="1">
      <c r="A83" s="37">
        <v>76</v>
      </c>
      <c r="B83" s="42"/>
      <c r="C83" s="43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</row>
    <row r="84" spans="1:91" ht="13.5" customHeight="1">
      <c r="A84" s="45">
        <v>77</v>
      </c>
      <c r="B84" s="77" t="s">
        <v>468</v>
      </c>
      <c r="C84" s="78" t="s">
        <v>469</v>
      </c>
      <c r="D84" s="64" t="s">
        <v>14</v>
      </c>
      <c r="E84" s="64"/>
      <c r="F84" s="64"/>
      <c r="G84" s="64"/>
      <c r="H84" s="64"/>
      <c r="I84" s="64"/>
      <c r="J84" s="64"/>
      <c r="K84" s="65" t="s">
        <v>49</v>
      </c>
      <c r="L84" s="118"/>
      <c r="M84" s="79"/>
      <c r="N84" s="79"/>
      <c r="O84" s="65"/>
      <c r="P84" s="79"/>
      <c r="Q84" s="79"/>
      <c r="R84" s="79"/>
      <c r="S84" s="79"/>
      <c r="T84" s="79"/>
      <c r="U84" s="65" t="s">
        <v>49</v>
      </c>
      <c r="V84" s="79"/>
      <c r="W84" s="65"/>
      <c r="X84" s="79"/>
      <c r="Y84" s="79"/>
      <c r="Z84" s="65"/>
      <c r="AA84" s="79"/>
      <c r="AB84" s="79"/>
      <c r="AC84" s="79"/>
      <c r="AD84" s="79"/>
      <c r="AE84" s="79"/>
      <c r="AF84" s="64"/>
      <c r="AG84" s="79"/>
      <c r="AH84" s="65"/>
      <c r="AI84" s="79"/>
      <c r="AJ84" s="79"/>
      <c r="AK84" s="65"/>
      <c r="AL84" s="79"/>
      <c r="AM84" s="79"/>
      <c r="AN84" s="79"/>
      <c r="AO84" s="79"/>
      <c r="AP84" s="79"/>
      <c r="AQ84" s="64"/>
      <c r="AR84" s="79"/>
      <c r="AS84" s="65"/>
      <c r="AT84" s="79"/>
      <c r="AU84" s="79"/>
      <c r="AV84" s="65"/>
      <c r="AW84" s="79"/>
      <c r="AX84" s="79"/>
      <c r="AY84" s="79"/>
      <c r="AZ84" s="79"/>
      <c r="BA84" s="79"/>
      <c r="BB84" s="64"/>
      <c r="BC84" s="79"/>
      <c r="BD84" s="65"/>
      <c r="BE84" s="79"/>
      <c r="BF84" s="79"/>
      <c r="BG84" s="65"/>
      <c r="BH84" s="79"/>
      <c r="BI84" s="79"/>
      <c r="BJ84" s="79"/>
      <c r="BK84" s="79"/>
      <c r="BL84" s="79"/>
      <c r="BM84" s="64"/>
      <c r="BN84" s="79"/>
      <c r="BO84" s="65" t="s">
        <v>49</v>
      </c>
      <c r="BP84" s="79"/>
      <c r="BQ84" s="79"/>
      <c r="BR84" s="65"/>
      <c r="BS84" s="79"/>
      <c r="BT84" s="79"/>
      <c r="BU84" s="79"/>
      <c r="BV84" s="79"/>
      <c r="BW84" s="79"/>
      <c r="BX84" s="64" t="s">
        <v>49</v>
      </c>
      <c r="BY84" s="79"/>
      <c r="BZ84" s="65"/>
      <c r="CA84" s="79"/>
      <c r="CB84" s="79"/>
      <c r="CC84" s="65"/>
      <c r="CD84" s="79"/>
      <c r="CE84" s="79"/>
      <c r="CF84" s="79"/>
      <c r="CG84" s="79"/>
      <c r="CH84" s="79"/>
      <c r="CI84" s="64"/>
      <c r="CJ84" s="79"/>
      <c r="CK84" s="39">
        <v>7</v>
      </c>
      <c r="CL84" s="80" t="s">
        <v>49</v>
      </c>
      <c r="CM84" s="64"/>
    </row>
    <row r="85" spans="1:91" ht="13.5" customHeight="1">
      <c r="A85" s="45">
        <v>78</v>
      </c>
      <c r="B85" s="81"/>
      <c r="C85" s="82" t="s">
        <v>470</v>
      </c>
      <c r="D85" s="79"/>
      <c r="E85" s="79"/>
      <c r="F85" s="79"/>
      <c r="G85" s="79"/>
      <c r="H85" s="79"/>
      <c r="I85" s="79"/>
      <c r="J85" s="79"/>
      <c r="K85" s="65" t="s">
        <v>471</v>
      </c>
      <c r="L85" s="118"/>
      <c r="M85" s="79"/>
      <c r="N85" s="79"/>
      <c r="O85" s="65" t="s">
        <v>445</v>
      </c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</row>
    <row r="86" spans="1:91" ht="3.75" customHeight="1" thickBot="1">
      <c r="A86" s="37">
        <v>79</v>
      </c>
      <c r="B86" s="42"/>
      <c r="C86" s="43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</row>
    <row r="87" spans="1:91" ht="23.25" customHeight="1" thickBot="1">
      <c r="A87" s="45">
        <v>80</v>
      </c>
      <c r="B87" s="46" t="s">
        <v>211</v>
      </c>
      <c r="C87" s="47" t="s">
        <v>212</v>
      </c>
      <c r="D87" s="48" t="s">
        <v>2</v>
      </c>
      <c r="E87" s="49" t="s">
        <v>2</v>
      </c>
      <c r="F87" s="49" t="s">
        <v>8</v>
      </c>
      <c r="G87" s="49" t="s">
        <v>2</v>
      </c>
      <c r="H87" s="49"/>
      <c r="I87" s="49"/>
      <c r="J87" s="50" t="s">
        <v>6</v>
      </c>
      <c r="K87" s="51" t="s">
        <v>472</v>
      </c>
      <c r="L87" s="51">
        <f>L89+L90+L91+L92+L93+L94+L97+L100</f>
        <v>398</v>
      </c>
      <c r="M87" s="51" t="s">
        <v>16</v>
      </c>
      <c r="N87" s="51"/>
      <c r="O87" s="51" t="s">
        <v>473</v>
      </c>
      <c r="P87" s="51" t="s">
        <v>474</v>
      </c>
      <c r="Q87" s="51" t="s">
        <v>435</v>
      </c>
      <c r="R87" s="51"/>
      <c r="S87" s="51"/>
      <c r="T87" s="51" t="s">
        <v>59</v>
      </c>
      <c r="U87" s="51" t="s">
        <v>49</v>
      </c>
      <c r="V87" s="52"/>
      <c r="W87" s="53"/>
      <c r="X87" s="51"/>
      <c r="Y87" s="51"/>
      <c r="Z87" s="51"/>
      <c r="AA87" s="51"/>
      <c r="AB87" s="51"/>
      <c r="AC87" s="51"/>
      <c r="AD87" s="51"/>
      <c r="AE87" s="51"/>
      <c r="AF87" s="51"/>
      <c r="AG87" s="52"/>
      <c r="AH87" s="53"/>
      <c r="AI87" s="51"/>
      <c r="AJ87" s="51"/>
      <c r="AK87" s="51"/>
      <c r="AL87" s="51"/>
      <c r="AM87" s="51"/>
      <c r="AN87" s="51"/>
      <c r="AO87" s="51"/>
      <c r="AP87" s="51"/>
      <c r="AQ87" s="51"/>
      <c r="AR87" s="52"/>
      <c r="AS87" s="53"/>
      <c r="AT87" s="51"/>
      <c r="AU87" s="51"/>
      <c r="AV87" s="51"/>
      <c r="AW87" s="51"/>
      <c r="AX87" s="51"/>
      <c r="AY87" s="51"/>
      <c r="AZ87" s="51"/>
      <c r="BA87" s="51"/>
      <c r="BB87" s="51"/>
      <c r="BC87" s="52"/>
      <c r="BD87" s="53"/>
      <c r="BE87" s="51"/>
      <c r="BF87" s="51"/>
      <c r="BG87" s="51"/>
      <c r="BH87" s="51"/>
      <c r="BI87" s="51"/>
      <c r="BJ87" s="51"/>
      <c r="BK87" s="51"/>
      <c r="BL87" s="51"/>
      <c r="BM87" s="51"/>
      <c r="BN87" s="52"/>
      <c r="BO87" s="53" t="s">
        <v>475</v>
      </c>
      <c r="BP87" s="51" t="s">
        <v>8</v>
      </c>
      <c r="BQ87" s="51"/>
      <c r="BR87" s="51" t="s">
        <v>476</v>
      </c>
      <c r="BS87" s="51" t="s">
        <v>406</v>
      </c>
      <c r="BT87" s="51" t="s">
        <v>477</v>
      </c>
      <c r="BU87" s="51"/>
      <c r="BV87" s="51"/>
      <c r="BW87" s="51" t="s">
        <v>59</v>
      </c>
      <c r="BX87" s="51"/>
      <c r="BY87" s="52"/>
      <c r="BZ87" s="53" t="s">
        <v>436</v>
      </c>
      <c r="CA87" s="51" t="s">
        <v>8</v>
      </c>
      <c r="CB87" s="51"/>
      <c r="CC87" s="51" t="s">
        <v>74</v>
      </c>
      <c r="CD87" s="51" t="s">
        <v>55</v>
      </c>
      <c r="CE87" s="51" t="s">
        <v>63</v>
      </c>
      <c r="CF87" s="51"/>
      <c r="CG87" s="51"/>
      <c r="CH87" s="51"/>
      <c r="CI87" s="51" t="s">
        <v>49</v>
      </c>
      <c r="CJ87" s="52"/>
      <c r="CK87" s="54"/>
      <c r="CL87" s="53" t="s">
        <v>478</v>
      </c>
      <c r="CM87" s="52" t="s">
        <v>479</v>
      </c>
    </row>
    <row r="88" spans="1:91" ht="3.75" customHeight="1">
      <c r="A88" s="37">
        <v>81</v>
      </c>
      <c r="B88" s="42"/>
      <c r="C88" s="43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</row>
    <row r="89" spans="1:91" ht="23.25" customHeight="1">
      <c r="A89" s="37">
        <v>82</v>
      </c>
      <c r="B89" s="59" t="s">
        <v>213</v>
      </c>
      <c r="C89" s="60" t="s">
        <v>214</v>
      </c>
      <c r="D89" s="61"/>
      <c r="E89" s="62"/>
      <c r="F89" s="62" t="s">
        <v>14</v>
      </c>
      <c r="G89" s="62" t="s">
        <v>14</v>
      </c>
      <c r="H89" s="62"/>
      <c r="I89" s="62"/>
      <c r="J89" s="63"/>
      <c r="K89" s="64" t="s">
        <v>404</v>
      </c>
      <c r="L89" s="64">
        <v>42</v>
      </c>
      <c r="M89" s="65" t="s">
        <v>8</v>
      </c>
      <c r="N89" s="65"/>
      <c r="O89" s="65" t="s">
        <v>323</v>
      </c>
      <c r="P89" s="65" t="s">
        <v>65</v>
      </c>
      <c r="Q89" s="65" t="s">
        <v>229</v>
      </c>
      <c r="R89" s="65"/>
      <c r="S89" s="65"/>
      <c r="T89" s="65" t="s">
        <v>59</v>
      </c>
      <c r="U89" s="65"/>
      <c r="V89" s="66"/>
      <c r="W89" s="67"/>
      <c r="X89" s="64"/>
      <c r="Y89" s="64"/>
      <c r="Z89" s="65"/>
      <c r="AA89" s="64"/>
      <c r="AB89" s="64"/>
      <c r="AC89" s="64"/>
      <c r="AD89" s="64"/>
      <c r="AE89" s="64"/>
      <c r="AF89" s="64"/>
      <c r="AG89" s="68"/>
      <c r="AH89" s="67"/>
      <c r="AI89" s="64"/>
      <c r="AJ89" s="64"/>
      <c r="AK89" s="65"/>
      <c r="AL89" s="64"/>
      <c r="AM89" s="64"/>
      <c r="AN89" s="64"/>
      <c r="AO89" s="64"/>
      <c r="AP89" s="64"/>
      <c r="AQ89" s="64"/>
      <c r="AR89" s="68"/>
      <c r="AS89" s="67"/>
      <c r="AT89" s="64"/>
      <c r="AU89" s="64"/>
      <c r="AV89" s="65"/>
      <c r="AW89" s="64"/>
      <c r="AX89" s="64"/>
      <c r="AY89" s="64"/>
      <c r="AZ89" s="64"/>
      <c r="BA89" s="64"/>
      <c r="BB89" s="64"/>
      <c r="BC89" s="68"/>
      <c r="BD89" s="67"/>
      <c r="BE89" s="64"/>
      <c r="BF89" s="64"/>
      <c r="BG89" s="65"/>
      <c r="BH89" s="64"/>
      <c r="BI89" s="64"/>
      <c r="BJ89" s="64"/>
      <c r="BK89" s="64"/>
      <c r="BL89" s="64"/>
      <c r="BM89" s="64"/>
      <c r="BN89" s="68"/>
      <c r="BO89" s="67" t="s">
        <v>404</v>
      </c>
      <c r="BP89" s="64" t="s">
        <v>8</v>
      </c>
      <c r="BQ89" s="64"/>
      <c r="BR89" s="65" t="s">
        <v>323</v>
      </c>
      <c r="BS89" s="69">
        <v>26</v>
      </c>
      <c r="BT89" s="69">
        <v>42</v>
      </c>
      <c r="BU89" s="64"/>
      <c r="BV89" s="64"/>
      <c r="BW89" s="69">
        <v>20</v>
      </c>
      <c r="BX89" s="64"/>
      <c r="BY89" s="68"/>
      <c r="BZ89" s="67"/>
      <c r="CA89" s="64"/>
      <c r="CB89" s="64"/>
      <c r="CC89" s="65"/>
      <c r="CD89" s="64"/>
      <c r="CE89" s="64"/>
      <c r="CF89" s="64"/>
      <c r="CG89" s="64"/>
      <c r="CH89" s="64"/>
      <c r="CI89" s="64"/>
      <c r="CJ89" s="68"/>
      <c r="CK89" s="70">
        <v>7</v>
      </c>
      <c r="CL89" s="67" t="s">
        <v>68</v>
      </c>
      <c r="CM89" s="68" t="s">
        <v>301</v>
      </c>
    </row>
    <row r="90" spans="1:91" ht="23.25" customHeight="1">
      <c r="A90" s="37">
        <v>83</v>
      </c>
      <c r="B90" s="59" t="s">
        <v>215</v>
      </c>
      <c r="C90" s="60" t="s">
        <v>216</v>
      </c>
      <c r="D90" s="61"/>
      <c r="E90" s="62"/>
      <c r="F90" s="62" t="s">
        <v>14</v>
      </c>
      <c r="G90" s="62"/>
      <c r="H90" s="62"/>
      <c r="I90" s="62"/>
      <c r="J90" s="63"/>
      <c r="K90" s="64" t="s">
        <v>349</v>
      </c>
      <c r="L90" s="64">
        <v>86</v>
      </c>
      <c r="M90" s="65"/>
      <c r="N90" s="65"/>
      <c r="O90" s="65" t="s">
        <v>349</v>
      </c>
      <c r="P90" s="65" t="s">
        <v>74</v>
      </c>
      <c r="Q90" s="65" t="s">
        <v>321</v>
      </c>
      <c r="R90" s="65"/>
      <c r="S90" s="65"/>
      <c r="T90" s="65"/>
      <c r="U90" s="65"/>
      <c r="V90" s="66"/>
      <c r="W90" s="67"/>
      <c r="X90" s="64"/>
      <c r="Y90" s="64"/>
      <c r="Z90" s="65"/>
      <c r="AA90" s="64"/>
      <c r="AB90" s="64"/>
      <c r="AC90" s="64"/>
      <c r="AD90" s="64"/>
      <c r="AE90" s="64"/>
      <c r="AF90" s="64"/>
      <c r="AG90" s="68"/>
      <c r="AH90" s="67"/>
      <c r="AI90" s="64"/>
      <c r="AJ90" s="64"/>
      <c r="AK90" s="65"/>
      <c r="AL90" s="64"/>
      <c r="AM90" s="64"/>
      <c r="AN90" s="64"/>
      <c r="AO90" s="64"/>
      <c r="AP90" s="64"/>
      <c r="AQ90" s="64"/>
      <c r="AR90" s="68"/>
      <c r="AS90" s="67"/>
      <c r="AT90" s="64"/>
      <c r="AU90" s="64"/>
      <c r="AV90" s="65"/>
      <c r="AW90" s="64"/>
      <c r="AX90" s="64"/>
      <c r="AY90" s="64"/>
      <c r="AZ90" s="64"/>
      <c r="BA90" s="64"/>
      <c r="BB90" s="64"/>
      <c r="BC90" s="68"/>
      <c r="BD90" s="67"/>
      <c r="BE90" s="64"/>
      <c r="BF90" s="64"/>
      <c r="BG90" s="65"/>
      <c r="BH90" s="64"/>
      <c r="BI90" s="64"/>
      <c r="BJ90" s="64"/>
      <c r="BK90" s="64"/>
      <c r="BL90" s="64"/>
      <c r="BM90" s="64"/>
      <c r="BN90" s="68"/>
      <c r="BO90" s="67" t="s">
        <v>349</v>
      </c>
      <c r="BP90" s="64"/>
      <c r="BQ90" s="64"/>
      <c r="BR90" s="65" t="s">
        <v>349</v>
      </c>
      <c r="BS90" s="69">
        <v>38</v>
      </c>
      <c r="BT90" s="69">
        <v>86</v>
      </c>
      <c r="BU90" s="64"/>
      <c r="BV90" s="64"/>
      <c r="BW90" s="64"/>
      <c r="BX90" s="64"/>
      <c r="BY90" s="68"/>
      <c r="BZ90" s="67"/>
      <c r="CA90" s="64"/>
      <c r="CB90" s="64"/>
      <c r="CC90" s="65"/>
      <c r="CD90" s="64"/>
      <c r="CE90" s="64"/>
      <c r="CF90" s="64"/>
      <c r="CG90" s="64"/>
      <c r="CH90" s="64"/>
      <c r="CI90" s="64"/>
      <c r="CJ90" s="68"/>
      <c r="CK90" s="70">
        <v>7</v>
      </c>
      <c r="CL90" s="67" t="s">
        <v>233</v>
      </c>
      <c r="CM90" s="68" t="s">
        <v>400</v>
      </c>
    </row>
    <row r="91" spans="1:91" ht="13.5" customHeight="1">
      <c r="A91" s="37">
        <v>84</v>
      </c>
      <c r="B91" s="59" t="s">
        <v>217</v>
      </c>
      <c r="C91" s="60" t="s">
        <v>218</v>
      </c>
      <c r="D91" s="61"/>
      <c r="E91" s="62"/>
      <c r="F91" s="62" t="s">
        <v>14</v>
      </c>
      <c r="G91" s="62"/>
      <c r="H91" s="62"/>
      <c r="I91" s="62"/>
      <c r="J91" s="63"/>
      <c r="K91" s="64" t="s">
        <v>68</v>
      </c>
      <c r="L91" s="64">
        <v>14</v>
      </c>
      <c r="M91" s="65"/>
      <c r="N91" s="65"/>
      <c r="O91" s="65" t="s">
        <v>68</v>
      </c>
      <c r="P91" s="65" t="s">
        <v>49</v>
      </c>
      <c r="Q91" s="65" t="s">
        <v>55</v>
      </c>
      <c r="R91" s="65"/>
      <c r="S91" s="65"/>
      <c r="T91" s="65"/>
      <c r="U91" s="65"/>
      <c r="V91" s="66"/>
      <c r="W91" s="67"/>
      <c r="X91" s="64"/>
      <c r="Y91" s="64"/>
      <c r="Z91" s="65"/>
      <c r="AA91" s="64"/>
      <c r="AB91" s="64"/>
      <c r="AC91" s="64"/>
      <c r="AD91" s="64"/>
      <c r="AE91" s="64"/>
      <c r="AF91" s="64"/>
      <c r="AG91" s="68"/>
      <c r="AH91" s="67"/>
      <c r="AI91" s="64"/>
      <c r="AJ91" s="64"/>
      <c r="AK91" s="65"/>
      <c r="AL91" s="64"/>
      <c r="AM91" s="64"/>
      <c r="AN91" s="64"/>
      <c r="AO91" s="64"/>
      <c r="AP91" s="64"/>
      <c r="AQ91" s="64"/>
      <c r="AR91" s="68"/>
      <c r="AS91" s="67"/>
      <c r="AT91" s="64"/>
      <c r="AU91" s="64"/>
      <c r="AV91" s="65"/>
      <c r="AW91" s="64"/>
      <c r="AX91" s="64"/>
      <c r="AY91" s="64"/>
      <c r="AZ91" s="64"/>
      <c r="BA91" s="64"/>
      <c r="BB91" s="64"/>
      <c r="BC91" s="68"/>
      <c r="BD91" s="67"/>
      <c r="BE91" s="64"/>
      <c r="BF91" s="64"/>
      <c r="BG91" s="65"/>
      <c r="BH91" s="64"/>
      <c r="BI91" s="64"/>
      <c r="BJ91" s="64"/>
      <c r="BK91" s="64"/>
      <c r="BL91" s="64"/>
      <c r="BM91" s="64"/>
      <c r="BN91" s="68"/>
      <c r="BO91" s="67" t="s">
        <v>68</v>
      </c>
      <c r="BP91" s="64"/>
      <c r="BQ91" s="64"/>
      <c r="BR91" s="65" t="s">
        <v>68</v>
      </c>
      <c r="BS91" s="69">
        <v>18</v>
      </c>
      <c r="BT91" s="69">
        <v>14</v>
      </c>
      <c r="BU91" s="64"/>
      <c r="BV91" s="64"/>
      <c r="BW91" s="64"/>
      <c r="BX91" s="64"/>
      <c r="BY91" s="68"/>
      <c r="BZ91" s="67"/>
      <c r="CA91" s="64"/>
      <c r="CB91" s="64"/>
      <c r="CC91" s="65"/>
      <c r="CD91" s="64"/>
      <c r="CE91" s="64"/>
      <c r="CF91" s="64"/>
      <c r="CG91" s="64"/>
      <c r="CH91" s="64"/>
      <c r="CI91" s="64"/>
      <c r="CJ91" s="68"/>
      <c r="CK91" s="70">
        <v>7</v>
      </c>
      <c r="CL91" s="67" t="s">
        <v>68</v>
      </c>
      <c r="CM91" s="68"/>
    </row>
    <row r="92" spans="1:91" ht="13.5" customHeight="1">
      <c r="A92" s="37">
        <v>85</v>
      </c>
      <c r="B92" s="59" t="s">
        <v>219</v>
      </c>
      <c r="C92" s="60" t="s">
        <v>220</v>
      </c>
      <c r="D92" s="61"/>
      <c r="E92" s="62"/>
      <c r="F92" s="62"/>
      <c r="G92" s="62"/>
      <c r="H92" s="62"/>
      <c r="I92" s="62"/>
      <c r="J92" s="63" t="s">
        <v>14</v>
      </c>
      <c r="K92" s="64" t="s">
        <v>233</v>
      </c>
      <c r="L92" s="64">
        <v>30</v>
      </c>
      <c r="M92" s="65"/>
      <c r="N92" s="65"/>
      <c r="O92" s="65" t="s">
        <v>233</v>
      </c>
      <c r="P92" s="65" t="s">
        <v>55</v>
      </c>
      <c r="Q92" s="65" t="s">
        <v>67</v>
      </c>
      <c r="R92" s="65"/>
      <c r="S92" s="65"/>
      <c r="T92" s="65"/>
      <c r="U92" s="65"/>
      <c r="V92" s="66"/>
      <c r="W92" s="67"/>
      <c r="X92" s="64"/>
      <c r="Y92" s="64"/>
      <c r="Z92" s="65"/>
      <c r="AA92" s="64"/>
      <c r="AB92" s="64"/>
      <c r="AC92" s="64"/>
      <c r="AD92" s="64"/>
      <c r="AE92" s="64"/>
      <c r="AF92" s="64"/>
      <c r="AG92" s="68"/>
      <c r="AH92" s="67"/>
      <c r="AI92" s="64"/>
      <c r="AJ92" s="64"/>
      <c r="AK92" s="65"/>
      <c r="AL92" s="64"/>
      <c r="AM92" s="64"/>
      <c r="AN92" s="64"/>
      <c r="AO92" s="64"/>
      <c r="AP92" s="64"/>
      <c r="AQ92" s="64"/>
      <c r="AR92" s="68"/>
      <c r="AS92" s="67"/>
      <c r="AT92" s="64"/>
      <c r="AU92" s="64"/>
      <c r="AV92" s="65"/>
      <c r="AW92" s="64"/>
      <c r="AX92" s="64"/>
      <c r="AY92" s="64"/>
      <c r="AZ92" s="64"/>
      <c r="BA92" s="64"/>
      <c r="BB92" s="64"/>
      <c r="BC92" s="68"/>
      <c r="BD92" s="67"/>
      <c r="BE92" s="64"/>
      <c r="BF92" s="64"/>
      <c r="BG92" s="65"/>
      <c r="BH92" s="64"/>
      <c r="BI92" s="64"/>
      <c r="BJ92" s="64"/>
      <c r="BK92" s="64"/>
      <c r="BL92" s="64"/>
      <c r="BM92" s="64"/>
      <c r="BN92" s="68"/>
      <c r="BO92" s="67" t="s">
        <v>233</v>
      </c>
      <c r="BP92" s="64"/>
      <c r="BQ92" s="64"/>
      <c r="BR92" s="65" t="s">
        <v>233</v>
      </c>
      <c r="BS92" s="69">
        <v>14</v>
      </c>
      <c r="BT92" s="69">
        <v>30</v>
      </c>
      <c r="BU92" s="64"/>
      <c r="BV92" s="64"/>
      <c r="BW92" s="64"/>
      <c r="BX92" s="64"/>
      <c r="BY92" s="68"/>
      <c r="BZ92" s="67"/>
      <c r="CA92" s="64"/>
      <c r="CB92" s="64"/>
      <c r="CC92" s="65"/>
      <c r="CD92" s="64"/>
      <c r="CE92" s="64"/>
      <c r="CF92" s="64"/>
      <c r="CG92" s="64"/>
      <c r="CH92" s="64"/>
      <c r="CI92" s="64"/>
      <c r="CJ92" s="68"/>
      <c r="CK92" s="70">
        <v>7</v>
      </c>
      <c r="CL92" s="67"/>
      <c r="CM92" s="68" t="s">
        <v>233</v>
      </c>
    </row>
    <row r="93" spans="1:91" ht="13.5" customHeight="1">
      <c r="A93" s="37">
        <v>86</v>
      </c>
      <c r="B93" s="59" t="s">
        <v>221</v>
      </c>
      <c r="C93" s="60" t="s">
        <v>222</v>
      </c>
      <c r="D93" s="61"/>
      <c r="E93" s="62"/>
      <c r="F93" s="62"/>
      <c r="G93" s="62"/>
      <c r="H93" s="62"/>
      <c r="I93" s="62"/>
      <c r="J93" s="63" t="s">
        <v>16</v>
      </c>
      <c r="K93" s="64" t="s">
        <v>68</v>
      </c>
      <c r="L93" s="64">
        <v>22</v>
      </c>
      <c r="M93" s="65"/>
      <c r="N93" s="65"/>
      <c r="O93" s="65" t="s">
        <v>68</v>
      </c>
      <c r="P93" s="65" t="s">
        <v>51</v>
      </c>
      <c r="Q93" s="65" t="s">
        <v>61</v>
      </c>
      <c r="R93" s="65"/>
      <c r="S93" s="65"/>
      <c r="T93" s="65"/>
      <c r="U93" s="65"/>
      <c r="V93" s="66"/>
      <c r="W93" s="67"/>
      <c r="X93" s="64"/>
      <c r="Y93" s="64"/>
      <c r="Z93" s="65"/>
      <c r="AA93" s="64"/>
      <c r="AB93" s="64"/>
      <c r="AC93" s="64"/>
      <c r="AD93" s="64"/>
      <c r="AE93" s="64"/>
      <c r="AF93" s="64"/>
      <c r="AG93" s="68"/>
      <c r="AH93" s="67"/>
      <c r="AI93" s="64"/>
      <c r="AJ93" s="64"/>
      <c r="AK93" s="65"/>
      <c r="AL93" s="64"/>
      <c r="AM93" s="64"/>
      <c r="AN93" s="64"/>
      <c r="AO93" s="64"/>
      <c r="AP93" s="64"/>
      <c r="AQ93" s="64"/>
      <c r="AR93" s="68"/>
      <c r="AS93" s="67"/>
      <c r="AT93" s="64"/>
      <c r="AU93" s="64"/>
      <c r="AV93" s="65"/>
      <c r="AW93" s="64"/>
      <c r="AX93" s="64"/>
      <c r="AY93" s="64"/>
      <c r="AZ93" s="64"/>
      <c r="BA93" s="64"/>
      <c r="BB93" s="64"/>
      <c r="BC93" s="68"/>
      <c r="BD93" s="67"/>
      <c r="BE93" s="64"/>
      <c r="BF93" s="64"/>
      <c r="BG93" s="65"/>
      <c r="BH93" s="64"/>
      <c r="BI93" s="64"/>
      <c r="BJ93" s="64"/>
      <c r="BK93" s="64"/>
      <c r="BL93" s="64"/>
      <c r="BM93" s="64"/>
      <c r="BN93" s="68"/>
      <c r="BO93" s="67" t="s">
        <v>68</v>
      </c>
      <c r="BP93" s="64"/>
      <c r="BQ93" s="64"/>
      <c r="BR93" s="65" t="s">
        <v>68</v>
      </c>
      <c r="BS93" s="69">
        <v>10</v>
      </c>
      <c r="BT93" s="69">
        <v>22</v>
      </c>
      <c r="BU93" s="64"/>
      <c r="BV93" s="64"/>
      <c r="BW93" s="64"/>
      <c r="BX93" s="64"/>
      <c r="BY93" s="68"/>
      <c r="BZ93" s="67"/>
      <c r="CA93" s="64"/>
      <c r="CB93" s="64"/>
      <c r="CC93" s="65"/>
      <c r="CD93" s="64"/>
      <c r="CE93" s="64"/>
      <c r="CF93" s="64"/>
      <c r="CG93" s="64"/>
      <c r="CH93" s="64"/>
      <c r="CI93" s="64"/>
      <c r="CJ93" s="68"/>
      <c r="CK93" s="70">
        <v>9</v>
      </c>
      <c r="CL93" s="67"/>
      <c r="CM93" s="68" t="s">
        <v>68</v>
      </c>
    </row>
    <row r="94" spans="1:91" ht="23.25" customHeight="1">
      <c r="A94" s="37">
        <v>87</v>
      </c>
      <c r="B94" s="59" t="s">
        <v>223</v>
      </c>
      <c r="C94" s="60" t="s">
        <v>224</v>
      </c>
      <c r="D94" s="61"/>
      <c r="E94" s="62"/>
      <c r="F94" s="62"/>
      <c r="G94" s="62"/>
      <c r="H94" s="62"/>
      <c r="I94" s="62"/>
      <c r="J94" s="63" t="s">
        <v>16</v>
      </c>
      <c r="K94" s="64" t="s">
        <v>229</v>
      </c>
      <c r="L94" s="64">
        <v>24</v>
      </c>
      <c r="M94" s="65" t="s">
        <v>8</v>
      </c>
      <c r="N94" s="65"/>
      <c r="O94" s="65" t="s">
        <v>74</v>
      </c>
      <c r="P94" s="65" t="s">
        <v>55</v>
      </c>
      <c r="Q94" s="65" t="s">
        <v>63</v>
      </c>
      <c r="R94" s="65"/>
      <c r="S94" s="65"/>
      <c r="T94" s="65"/>
      <c r="U94" s="65"/>
      <c r="V94" s="66"/>
      <c r="W94" s="67"/>
      <c r="X94" s="64"/>
      <c r="Y94" s="64"/>
      <c r="Z94" s="65"/>
      <c r="AA94" s="64"/>
      <c r="AB94" s="64"/>
      <c r="AC94" s="64"/>
      <c r="AD94" s="64"/>
      <c r="AE94" s="64"/>
      <c r="AF94" s="64"/>
      <c r="AG94" s="68"/>
      <c r="AH94" s="67"/>
      <c r="AI94" s="64"/>
      <c r="AJ94" s="64"/>
      <c r="AK94" s="65"/>
      <c r="AL94" s="64"/>
      <c r="AM94" s="64"/>
      <c r="AN94" s="64"/>
      <c r="AO94" s="64"/>
      <c r="AP94" s="64"/>
      <c r="AQ94" s="64"/>
      <c r="AR94" s="68"/>
      <c r="AS94" s="67"/>
      <c r="AT94" s="64"/>
      <c r="AU94" s="64"/>
      <c r="AV94" s="65"/>
      <c r="AW94" s="64"/>
      <c r="AX94" s="64"/>
      <c r="AY94" s="64"/>
      <c r="AZ94" s="64"/>
      <c r="BA94" s="64"/>
      <c r="BB94" s="64"/>
      <c r="BC94" s="68"/>
      <c r="BD94" s="67"/>
      <c r="BE94" s="64"/>
      <c r="BF94" s="64"/>
      <c r="BG94" s="65"/>
      <c r="BH94" s="64"/>
      <c r="BI94" s="64"/>
      <c r="BJ94" s="64"/>
      <c r="BK94" s="64"/>
      <c r="BL94" s="64"/>
      <c r="BM94" s="64"/>
      <c r="BN94" s="68"/>
      <c r="BO94" s="67"/>
      <c r="BP94" s="64"/>
      <c r="BQ94" s="64"/>
      <c r="BR94" s="65"/>
      <c r="BS94" s="64"/>
      <c r="BT94" s="64"/>
      <c r="BU94" s="64"/>
      <c r="BV94" s="64"/>
      <c r="BW94" s="64"/>
      <c r="BX94" s="64"/>
      <c r="BY94" s="68"/>
      <c r="BZ94" s="67" t="s">
        <v>229</v>
      </c>
      <c r="CA94" s="64" t="s">
        <v>8</v>
      </c>
      <c r="CB94" s="64"/>
      <c r="CC94" s="65" t="s">
        <v>74</v>
      </c>
      <c r="CD94" s="69">
        <v>14</v>
      </c>
      <c r="CE94" s="69">
        <v>24</v>
      </c>
      <c r="CF94" s="64"/>
      <c r="CG94" s="64"/>
      <c r="CH94" s="64"/>
      <c r="CI94" s="64"/>
      <c r="CJ94" s="68"/>
      <c r="CK94" s="70">
        <v>8</v>
      </c>
      <c r="CL94" s="67"/>
      <c r="CM94" s="68" t="s">
        <v>229</v>
      </c>
    </row>
    <row r="95" spans="1:91" ht="13.5" customHeight="1">
      <c r="A95" s="37">
        <v>88</v>
      </c>
      <c r="B95" s="57" t="s">
        <v>460</v>
      </c>
      <c r="C95" s="58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</row>
    <row r="96" spans="1:91" ht="3.75" customHeight="1">
      <c r="A96" s="37">
        <v>89</v>
      </c>
      <c r="B96" s="42"/>
      <c r="C96" s="43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</row>
    <row r="97" spans="1:91" ht="13.5" customHeight="1">
      <c r="A97" s="37">
        <v>90</v>
      </c>
      <c r="B97" s="59" t="s">
        <v>98</v>
      </c>
      <c r="C97" s="60" t="s">
        <v>89</v>
      </c>
      <c r="D97" s="61"/>
      <c r="E97" s="62"/>
      <c r="F97" s="62" t="s">
        <v>16</v>
      </c>
      <c r="G97" s="71"/>
      <c r="H97" s="72" t="s">
        <v>461</v>
      </c>
      <c r="I97" s="73"/>
      <c r="J97" s="74" t="s">
        <v>462</v>
      </c>
      <c r="K97" s="65" t="s">
        <v>94</v>
      </c>
      <c r="L97" s="65">
        <v>78</v>
      </c>
      <c r="M97" s="65"/>
      <c r="N97" s="65"/>
      <c r="O97" s="65" t="s">
        <v>94</v>
      </c>
      <c r="P97" s="65" t="s">
        <v>463</v>
      </c>
      <c r="Q97" s="182" t="s">
        <v>464</v>
      </c>
      <c r="R97" s="182"/>
      <c r="S97" s="182"/>
      <c r="T97" s="182"/>
      <c r="U97" s="182"/>
      <c r="V97" s="182"/>
      <c r="W97" s="75" t="s">
        <v>462</v>
      </c>
      <c r="X97" s="65"/>
      <c r="Y97" s="64"/>
      <c r="Z97" s="65"/>
      <c r="AA97" s="76" t="s">
        <v>463</v>
      </c>
      <c r="AB97" s="64"/>
      <c r="AC97" s="180"/>
      <c r="AD97" s="180"/>
      <c r="AE97" s="180"/>
      <c r="AF97" s="180"/>
      <c r="AG97" s="180"/>
      <c r="AH97" s="75" t="s">
        <v>462</v>
      </c>
      <c r="AI97" s="65"/>
      <c r="AJ97" s="64"/>
      <c r="AK97" s="65"/>
      <c r="AL97" s="76" t="s">
        <v>463</v>
      </c>
      <c r="AM97" s="64"/>
      <c r="AN97" s="180"/>
      <c r="AO97" s="180"/>
      <c r="AP97" s="180"/>
      <c r="AQ97" s="180"/>
      <c r="AR97" s="180"/>
      <c r="AS97" s="75" t="s">
        <v>462</v>
      </c>
      <c r="AT97" s="65"/>
      <c r="AU97" s="64"/>
      <c r="AV97" s="65"/>
      <c r="AW97" s="76" t="s">
        <v>463</v>
      </c>
      <c r="AX97" s="64"/>
      <c r="AY97" s="180"/>
      <c r="AZ97" s="180"/>
      <c r="BA97" s="180"/>
      <c r="BB97" s="180"/>
      <c r="BC97" s="180"/>
      <c r="BD97" s="75" t="s">
        <v>462</v>
      </c>
      <c r="BE97" s="65"/>
      <c r="BF97" s="64"/>
      <c r="BG97" s="65"/>
      <c r="BH97" s="76" t="s">
        <v>463</v>
      </c>
      <c r="BI97" s="64"/>
      <c r="BJ97" s="180"/>
      <c r="BK97" s="180"/>
      <c r="BL97" s="180"/>
      <c r="BM97" s="180"/>
      <c r="BN97" s="180"/>
      <c r="BO97" s="75" t="s">
        <v>462</v>
      </c>
      <c r="BP97" s="65"/>
      <c r="BQ97" s="64"/>
      <c r="BR97" s="65"/>
      <c r="BS97" s="76" t="s">
        <v>463</v>
      </c>
      <c r="BT97" s="64"/>
      <c r="BU97" s="180"/>
      <c r="BV97" s="180"/>
      <c r="BW97" s="180"/>
      <c r="BX97" s="180"/>
      <c r="BY97" s="180"/>
      <c r="BZ97" s="75" t="s">
        <v>462</v>
      </c>
      <c r="CA97" s="65"/>
      <c r="CB97" s="64"/>
      <c r="CC97" s="65" t="s">
        <v>94</v>
      </c>
      <c r="CD97" s="76" t="s">
        <v>463</v>
      </c>
      <c r="CE97" s="64" t="s">
        <v>4</v>
      </c>
      <c r="CF97" s="180" t="s">
        <v>93</v>
      </c>
      <c r="CG97" s="180"/>
      <c r="CH97" s="180"/>
      <c r="CI97" s="180"/>
      <c r="CJ97" s="180"/>
      <c r="CK97" s="70">
        <v>7</v>
      </c>
      <c r="CL97" s="67" t="s">
        <v>313</v>
      </c>
      <c r="CM97" s="68" t="s">
        <v>6</v>
      </c>
    </row>
    <row r="98" spans="1:91" ht="13.5" customHeight="1">
      <c r="A98" s="37">
        <v>91</v>
      </c>
      <c r="B98" s="57" t="s">
        <v>465</v>
      </c>
      <c r="C98" s="58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</row>
    <row r="99" spans="1:91" ht="3.75" customHeight="1">
      <c r="A99" s="37">
        <v>92</v>
      </c>
      <c r="B99" s="42"/>
      <c r="C99" s="43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</row>
    <row r="100" spans="1:91" ht="23.25" customHeight="1">
      <c r="A100" s="37">
        <v>93</v>
      </c>
      <c r="B100" s="59" t="s">
        <v>113</v>
      </c>
      <c r="C100" s="60" t="s">
        <v>210</v>
      </c>
      <c r="D100" s="61"/>
      <c r="E100" s="62" t="s">
        <v>16</v>
      </c>
      <c r="F100" s="62"/>
      <c r="G100" s="71"/>
      <c r="H100" s="72" t="s">
        <v>461</v>
      </c>
      <c r="I100" s="73"/>
      <c r="J100" s="74" t="s">
        <v>462</v>
      </c>
      <c r="K100" s="65" t="s">
        <v>109</v>
      </c>
      <c r="L100" s="65">
        <v>102</v>
      </c>
      <c r="M100" s="65"/>
      <c r="N100" s="65"/>
      <c r="O100" s="65" t="s">
        <v>109</v>
      </c>
      <c r="P100" s="65" t="s">
        <v>463</v>
      </c>
      <c r="Q100" s="182" t="s">
        <v>466</v>
      </c>
      <c r="R100" s="182"/>
      <c r="S100" s="182"/>
      <c r="T100" s="182"/>
      <c r="U100" s="182"/>
      <c r="V100" s="182"/>
      <c r="W100" s="75" t="s">
        <v>462</v>
      </c>
      <c r="X100" s="65"/>
      <c r="Y100" s="64"/>
      <c r="Z100" s="65"/>
      <c r="AA100" s="76" t="s">
        <v>463</v>
      </c>
      <c r="AB100" s="64"/>
      <c r="AC100" s="180"/>
      <c r="AD100" s="180"/>
      <c r="AE100" s="180"/>
      <c r="AF100" s="180"/>
      <c r="AG100" s="180"/>
      <c r="AH100" s="75" t="s">
        <v>462</v>
      </c>
      <c r="AI100" s="65"/>
      <c r="AJ100" s="64"/>
      <c r="AK100" s="65"/>
      <c r="AL100" s="76" t="s">
        <v>463</v>
      </c>
      <c r="AM100" s="64"/>
      <c r="AN100" s="180"/>
      <c r="AO100" s="180"/>
      <c r="AP100" s="180"/>
      <c r="AQ100" s="180"/>
      <c r="AR100" s="180"/>
      <c r="AS100" s="75" t="s">
        <v>462</v>
      </c>
      <c r="AT100" s="65"/>
      <c r="AU100" s="64"/>
      <c r="AV100" s="65"/>
      <c r="AW100" s="76" t="s">
        <v>463</v>
      </c>
      <c r="AX100" s="64"/>
      <c r="AY100" s="180"/>
      <c r="AZ100" s="180"/>
      <c r="BA100" s="180"/>
      <c r="BB100" s="180"/>
      <c r="BC100" s="180"/>
      <c r="BD100" s="75" t="s">
        <v>462</v>
      </c>
      <c r="BE100" s="65"/>
      <c r="BF100" s="64"/>
      <c r="BG100" s="65"/>
      <c r="BH100" s="76" t="s">
        <v>463</v>
      </c>
      <c r="BI100" s="64"/>
      <c r="BJ100" s="180"/>
      <c r="BK100" s="180"/>
      <c r="BL100" s="180"/>
      <c r="BM100" s="180"/>
      <c r="BN100" s="180"/>
      <c r="BO100" s="75" t="s">
        <v>462</v>
      </c>
      <c r="BP100" s="65"/>
      <c r="BQ100" s="64"/>
      <c r="BR100" s="65"/>
      <c r="BS100" s="76" t="s">
        <v>463</v>
      </c>
      <c r="BT100" s="64"/>
      <c r="BU100" s="180"/>
      <c r="BV100" s="180"/>
      <c r="BW100" s="180"/>
      <c r="BX100" s="180"/>
      <c r="BY100" s="180"/>
      <c r="BZ100" s="75" t="s">
        <v>462</v>
      </c>
      <c r="CA100" s="65"/>
      <c r="CB100" s="64"/>
      <c r="CC100" s="65" t="s">
        <v>109</v>
      </c>
      <c r="CD100" s="76" t="s">
        <v>463</v>
      </c>
      <c r="CE100" s="64" t="s">
        <v>4</v>
      </c>
      <c r="CF100" s="180" t="s">
        <v>108</v>
      </c>
      <c r="CG100" s="180"/>
      <c r="CH100" s="180"/>
      <c r="CI100" s="180"/>
      <c r="CJ100" s="180"/>
      <c r="CK100" s="70">
        <v>7</v>
      </c>
      <c r="CL100" s="67" t="s">
        <v>332</v>
      </c>
      <c r="CM100" s="68" t="s">
        <v>4</v>
      </c>
    </row>
    <row r="101" spans="1:91" ht="13.5" customHeight="1">
      <c r="A101" s="37">
        <v>94</v>
      </c>
      <c r="B101" s="57" t="s">
        <v>467</v>
      </c>
      <c r="C101" s="58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</row>
    <row r="102" spans="1:91" ht="3.75" customHeight="1">
      <c r="A102" s="37">
        <v>95</v>
      </c>
      <c r="B102" s="42"/>
      <c r="C102" s="43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</row>
    <row r="103" spans="1:91" ht="13.5" customHeight="1">
      <c r="A103" s="45">
        <v>96</v>
      </c>
      <c r="B103" s="77" t="s">
        <v>480</v>
      </c>
      <c r="C103" s="78" t="s">
        <v>469</v>
      </c>
      <c r="D103" s="64" t="s">
        <v>16</v>
      </c>
      <c r="E103" s="64"/>
      <c r="F103" s="64"/>
      <c r="G103" s="64"/>
      <c r="H103" s="64"/>
      <c r="I103" s="64"/>
      <c r="J103" s="64"/>
      <c r="K103" s="65" t="s">
        <v>49</v>
      </c>
      <c r="L103" s="118"/>
      <c r="M103" s="79"/>
      <c r="N103" s="79"/>
      <c r="O103" s="65"/>
      <c r="P103" s="79"/>
      <c r="Q103" s="79"/>
      <c r="R103" s="79"/>
      <c r="S103" s="79"/>
      <c r="T103" s="79"/>
      <c r="U103" s="65" t="s">
        <v>49</v>
      </c>
      <c r="V103" s="79"/>
      <c r="W103" s="65"/>
      <c r="X103" s="79"/>
      <c r="Y103" s="79"/>
      <c r="Z103" s="65"/>
      <c r="AA103" s="79"/>
      <c r="AB103" s="79"/>
      <c r="AC103" s="79"/>
      <c r="AD103" s="79"/>
      <c r="AE103" s="79"/>
      <c r="AF103" s="64"/>
      <c r="AG103" s="79"/>
      <c r="AH103" s="65"/>
      <c r="AI103" s="79"/>
      <c r="AJ103" s="79"/>
      <c r="AK103" s="65"/>
      <c r="AL103" s="79"/>
      <c r="AM103" s="79"/>
      <c r="AN103" s="79"/>
      <c r="AO103" s="79"/>
      <c r="AP103" s="79"/>
      <c r="AQ103" s="64"/>
      <c r="AR103" s="79"/>
      <c r="AS103" s="65"/>
      <c r="AT103" s="79"/>
      <c r="AU103" s="79"/>
      <c r="AV103" s="65"/>
      <c r="AW103" s="79"/>
      <c r="AX103" s="79"/>
      <c r="AY103" s="79"/>
      <c r="AZ103" s="79"/>
      <c r="BA103" s="79"/>
      <c r="BB103" s="64"/>
      <c r="BC103" s="79"/>
      <c r="BD103" s="65"/>
      <c r="BE103" s="79"/>
      <c r="BF103" s="79"/>
      <c r="BG103" s="65"/>
      <c r="BH103" s="79"/>
      <c r="BI103" s="79"/>
      <c r="BJ103" s="79"/>
      <c r="BK103" s="79"/>
      <c r="BL103" s="79"/>
      <c r="BM103" s="64"/>
      <c r="BN103" s="79"/>
      <c r="BO103" s="65"/>
      <c r="BP103" s="79"/>
      <c r="BQ103" s="79"/>
      <c r="BR103" s="65"/>
      <c r="BS103" s="79"/>
      <c r="BT103" s="79"/>
      <c r="BU103" s="79"/>
      <c r="BV103" s="79"/>
      <c r="BW103" s="79"/>
      <c r="BX103" s="64"/>
      <c r="BY103" s="79"/>
      <c r="BZ103" s="65" t="s">
        <v>49</v>
      </c>
      <c r="CA103" s="79"/>
      <c r="CB103" s="79"/>
      <c r="CC103" s="65"/>
      <c r="CD103" s="79"/>
      <c r="CE103" s="79"/>
      <c r="CF103" s="79"/>
      <c r="CG103" s="79"/>
      <c r="CH103" s="79"/>
      <c r="CI103" s="64" t="s">
        <v>49</v>
      </c>
      <c r="CJ103" s="79"/>
      <c r="CK103" s="39">
        <v>7</v>
      </c>
      <c r="CL103" s="80" t="s">
        <v>49</v>
      </c>
      <c r="CM103" s="64"/>
    </row>
    <row r="104" spans="1:91" ht="13.5" customHeight="1">
      <c r="A104" s="45">
        <v>97</v>
      </c>
      <c r="B104" s="81"/>
      <c r="C104" s="82" t="s">
        <v>470</v>
      </c>
      <c r="D104" s="79"/>
      <c r="E104" s="79"/>
      <c r="F104" s="79"/>
      <c r="G104" s="79"/>
      <c r="H104" s="79"/>
      <c r="I104" s="79"/>
      <c r="J104" s="79"/>
      <c r="K104" s="65" t="s">
        <v>481</v>
      </c>
      <c r="L104" s="118"/>
      <c r="M104" s="79"/>
      <c r="N104" s="79"/>
      <c r="O104" s="65" t="s">
        <v>473</v>
      </c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</row>
    <row r="105" spans="1:91" ht="3.75" customHeight="1" thickBot="1">
      <c r="A105" s="37">
        <v>98</v>
      </c>
      <c r="B105" s="42"/>
      <c r="C105" s="43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</row>
    <row r="106" spans="1:91" ht="23.25" customHeight="1" thickBot="1">
      <c r="A106" s="45">
        <v>99</v>
      </c>
      <c r="B106" s="46" t="s">
        <v>225</v>
      </c>
      <c r="C106" s="47" t="s">
        <v>226</v>
      </c>
      <c r="D106" s="48" t="s">
        <v>2</v>
      </c>
      <c r="E106" s="49" t="s">
        <v>2</v>
      </c>
      <c r="F106" s="49" t="s">
        <v>6</v>
      </c>
      <c r="G106" s="49"/>
      <c r="H106" s="49"/>
      <c r="I106" s="49"/>
      <c r="J106" s="50"/>
      <c r="K106" s="51" t="s">
        <v>482</v>
      </c>
      <c r="L106" s="51">
        <f>L108+L109+L112+L115</f>
        <v>238</v>
      </c>
      <c r="M106" s="51" t="s">
        <v>51</v>
      </c>
      <c r="N106" s="51"/>
      <c r="O106" s="51" t="s">
        <v>357</v>
      </c>
      <c r="P106" s="51" t="s">
        <v>312</v>
      </c>
      <c r="Q106" s="51" t="s">
        <v>299</v>
      </c>
      <c r="R106" s="51"/>
      <c r="S106" s="51"/>
      <c r="T106" s="51"/>
      <c r="U106" s="51" t="s">
        <v>53</v>
      </c>
      <c r="V106" s="52"/>
      <c r="W106" s="53"/>
      <c r="X106" s="51"/>
      <c r="Y106" s="51"/>
      <c r="Z106" s="51"/>
      <c r="AA106" s="51"/>
      <c r="AB106" s="51"/>
      <c r="AC106" s="51"/>
      <c r="AD106" s="51"/>
      <c r="AE106" s="51"/>
      <c r="AF106" s="51"/>
      <c r="AG106" s="52"/>
      <c r="AH106" s="53"/>
      <c r="AI106" s="51"/>
      <c r="AJ106" s="51"/>
      <c r="AK106" s="51"/>
      <c r="AL106" s="51"/>
      <c r="AM106" s="51"/>
      <c r="AN106" s="51"/>
      <c r="AO106" s="51"/>
      <c r="AP106" s="51"/>
      <c r="AQ106" s="51"/>
      <c r="AR106" s="52"/>
      <c r="AS106" s="53"/>
      <c r="AT106" s="51"/>
      <c r="AU106" s="51"/>
      <c r="AV106" s="51"/>
      <c r="AW106" s="51"/>
      <c r="AX106" s="51"/>
      <c r="AY106" s="51"/>
      <c r="AZ106" s="51"/>
      <c r="BA106" s="51"/>
      <c r="BB106" s="51"/>
      <c r="BC106" s="52"/>
      <c r="BD106" s="53" t="s">
        <v>482</v>
      </c>
      <c r="BE106" s="51" t="s">
        <v>51</v>
      </c>
      <c r="BF106" s="51"/>
      <c r="BG106" s="51" t="s">
        <v>357</v>
      </c>
      <c r="BH106" s="51" t="s">
        <v>312</v>
      </c>
      <c r="BI106" s="51" t="s">
        <v>299</v>
      </c>
      <c r="BJ106" s="51"/>
      <c r="BK106" s="51"/>
      <c r="BL106" s="51"/>
      <c r="BM106" s="51" t="s">
        <v>53</v>
      </c>
      <c r="BN106" s="52"/>
      <c r="BO106" s="53"/>
      <c r="BP106" s="51"/>
      <c r="BQ106" s="51"/>
      <c r="BR106" s="51"/>
      <c r="BS106" s="51"/>
      <c r="BT106" s="51"/>
      <c r="BU106" s="51"/>
      <c r="BV106" s="51"/>
      <c r="BW106" s="51"/>
      <c r="BX106" s="51"/>
      <c r="BY106" s="52"/>
      <c r="BZ106" s="53"/>
      <c r="CA106" s="51"/>
      <c r="CB106" s="51"/>
      <c r="CC106" s="51"/>
      <c r="CD106" s="51"/>
      <c r="CE106" s="51"/>
      <c r="CF106" s="51"/>
      <c r="CG106" s="51"/>
      <c r="CH106" s="51"/>
      <c r="CI106" s="51"/>
      <c r="CJ106" s="52"/>
      <c r="CK106" s="54"/>
      <c r="CL106" s="53" t="s">
        <v>483</v>
      </c>
      <c r="CM106" s="52" t="s">
        <v>175</v>
      </c>
    </row>
    <row r="107" spans="1:91" ht="3.75" customHeight="1">
      <c r="A107" s="37">
        <v>100</v>
      </c>
      <c r="B107" s="42"/>
      <c r="C107" s="43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</row>
    <row r="108" spans="1:91" ht="13.5" customHeight="1">
      <c r="A108" s="37">
        <v>101</v>
      </c>
      <c r="B108" s="59" t="s">
        <v>227</v>
      </c>
      <c r="C108" s="60" t="s">
        <v>228</v>
      </c>
      <c r="D108" s="61"/>
      <c r="E108" s="62"/>
      <c r="F108" s="62" t="s">
        <v>12</v>
      </c>
      <c r="G108" s="62"/>
      <c r="H108" s="62"/>
      <c r="I108" s="62"/>
      <c r="J108" s="63"/>
      <c r="K108" s="64" t="s">
        <v>310</v>
      </c>
      <c r="L108" s="64">
        <v>30</v>
      </c>
      <c r="M108" s="65" t="s">
        <v>12</v>
      </c>
      <c r="N108" s="65"/>
      <c r="O108" s="65" t="s">
        <v>457</v>
      </c>
      <c r="P108" s="65" t="s">
        <v>72</v>
      </c>
      <c r="Q108" s="65" t="s">
        <v>67</v>
      </c>
      <c r="R108" s="65"/>
      <c r="S108" s="65"/>
      <c r="T108" s="65"/>
      <c r="U108" s="65"/>
      <c r="V108" s="66"/>
      <c r="W108" s="67"/>
      <c r="X108" s="64"/>
      <c r="Y108" s="64"/>
      <c r="Z108" s="65"/>
      <c r="AA108" s="64"/>
      <c r="AB108" s="64"/>
      <c r="AC108" s="64"/>
      <c r="AD108" s="64"/>
      <c r="AE108" s="64"/>
      <c r="AF108" s="64"/>
      <c r="AG108" s="68"/>
      <c r="AH108" s="67"/>
      <c r="AI108" s="64"/>
      <c r="AJ108" s="64"/>
      <c r="AK108" s="65"/>
      <c r="AL108" s="64"/>
      <c r="AM108" s="64"/>
      <c r="AN108" s="64"/>
      <c r="AO108" s="64"/>
      <c r="AP108" s="64"/>
      <c r="AQ108" s="64"/>
      <c r="AR108" s="68"/>
      <c r="AS108" s="67"/>
      <c r="AT108" s="64"/>
      <c r="AU108" s="64"/>
      <c r="AV108" s="65"/>
      <c r="AW108" s="64"/>
      <c r="AX108" s="64"/>
      <c r="AY108" s="64"/>
      <c r="AZ108" s="64"/>
      <c r="BA108" s="64"/>
      <c r="BB108" s="64"/>
      <c r="BC108" s="68"/>
      <c r="BD108" s="67" t="s">
        <v>310</v>
      </c>
      <c r="BE108" s="64" t="s">
        <v>12</v>
      </c>
      <c r="BF108" s="64"/>
      <c r="BG108" s="65" t="s">
        <v>457</v>
      </c>
      <c r="BH108" s="69">
        <v>36</v>
      </c>
      <c r="BI108" s="69">
        <v>30</v>
      </c>
      <c r="BJ108" s="64"/>
      <c r="BK108" s="64"/>
      <c r="BL108" s="64"/>
      <c r="BM108" s="64"/>
      <c r="BN108" s="68"/>
      <c r="BO108" s="67"/>
      <c r="BP108" s="64"/>
      <c r="BQ108" s="64"/>
      <c r="BR108" s="65"/>
      <c r="BS108" s="64"/>
      <c r="BT108" s="64"/>
      <c r="BU108" s="64"/>
      <c r="BV108" s="64"/>
      <c r="BW108" s="64"/>
      <c r="BX108" s="64"/>
      <c r="BY108" s="68"/>
      <c r="BZ108" s="67"/>
      <c r="CA108" s="64"/>
      <c r="CB108" s="64"/>
      <c r="CC108" s="65"/>
      <c r="CD108" s="64"/>
      <c r="CE108" s="64"/>
      <c r="CF108" s="64"/>
      <c r="CG108" s="64"/>
      <c r="CH108" s="64"/>
      <c r="CI108" s="64"/>
      <c r="CJ108" s="68"/>
      <c r="CK108" s="70">
        <v>7</v>
      </c>
      <c r="CL108" s="67" t="s">
        <v>301</v>
      </c>
      <c r="CM108" s="68" t="s">
        <v>53</v>
      </c>
    </row>
    <row r="109" spans="1:91" ht="23.25" customHeight="1">
      <c r="A109" s="37">
        <v>102</v>
      </c>
      <c r="B109" s="59" t="s">
        <v>230</v>
      </c>
      <c r="C109" s="60" t="s">
        <v>231</v>
      </c>
      <c r="D109" s="61"/>
      <c r="E109" s="62"/>
      <c r="F109" s="62" t="s">
        <v>12</v>
      </c>
      <c r="G109" s="62"/>
      <c r="H109" s="62"/>
      <c r="I109" s="62"/>
      <c r="J109" s="63"/>
      <c r="K109" s="64" t="s">
        <v>308</v>
      </c>
      <c r="L109" s="64">
        <v>28</v>
      </c>
      <c r="M109" s="65" t="s">
        <v>8</v>
      </c>
      <c r="N109" s="65"/>
      <c r="O109" s="65" t="s">
        <v>457</v>
      </c>
      <c r="P109" s="65" t="s">
        <v>74</v>
      </c>
      <c r="Q109" s="65" t="s">
        <v>201</v>
      </c>
      <c r="R109" s="65"/>
      <c r="S109" s="65"/>
      <c r="T109" s="65"/>
      <c r="U109" s="65"/>
      <c r="V109" s="66"/>
      <c r="W109" s="67"/>
      <c r="X109" s="64"/>
      <c r="Y109" s="64"/>
      <c r="Z109" s="65"/>
      <c r="AA109" s="64"/>
      <c r="AB109" s="64"/>
      <c r="AC109" s="64"/>
      <c r="AD109" s="64"/>
      <c r="AE109" s="64"/>
      <c r="AF109" s="64"/>
      <c r="AG109" s="68"/>
      <c r="AH109" s="67"/>
      <c r="AI109" s="64"/>
      <c r="AJ109" s="64"/>
      <c r="AK109" s="65"/>
      <c r="AL109" s="64"/>
      <c r="AM109" s="64"/>
      <c r="AN109" s="64"/>
      <c r="AO109" s="64"/>
      <c r="AP109" s="64"/>
      <c r="AQ109" s="64"/>
      <c r="AR109" s="68"/>
      <c r="AS109" s="67"/>
      <c r="AT109" s="64"/>
      <c r="AU109" s="64"/>
      <c r="AV109" s="65"/>
      <c r="AW109" s="64"/>
      <c r="AX109" s="64"/>
      <c r="AY109" s="64"/>
      <c r="AZ109" s="64"/>
      <c r="BA109" s="64"/>
      <c r="BB109" s="64"/>
      <c r="BC109" s="68"/>
      <c r="BD109" s="67" t="s">
        <v>308</v>
      </c>
      <c r="BE109" s="64" t="s">
        <v>8</v>
      </c>
      <c r="BF109" s="64"/>
      <c r="BG109" s="65" t="s">
        <v>457</v>
      </c>
      <c r="BH109" s="69">
        <v>38</v>
      </c>
      <c r="BI109" s="69">
        <v>28</v>
      </c>
      <c r="BJ109" s="64"/>
      <c r="BK109" s="64"/>
      <c r="BL109" s="64"/>
      <c r="BM109" s="64"/>
      <c r="BN109" s="68"/>
      <c r="BO109" s="67"/>
      <c r="BP109" s="64"/>
      <c r="BQ109" s="64"/>
      <c r="BR109" s="65"/>
      <c r="BS109" s="64"/>
      <c r="BT109" s="64"/>
      <c r="BU109" s="64"/>
      <c r="BV109" s="64"/>
      <c r="BW109" s="64"/>
      <c r="BX109" s="64"/>
      <c r="BY109" s="68"/>
      <c r="BZ109" s="67"/>
      <c r="CA109" s="64"/>
      <c r="CB109" s="64"/>
      <c r="CC109" s="65"/>
      <c r="CD109" s="64"/>
      <c r="CE109" s="64"/>
      <c r="CF109" s="64"/>
      <c r="CG109" s="64"/>
      <c r="CH109" s="64"/>
      <c r="CI109" s="64"/>
      <c r="CJ109" s="68"/>
      <c r="CK109" s="70">
        <v>7</v>
      </c>
      <c r="CL109" s="67" t="s">
        <v>308</v>
      </c>
      <c r="CM109" s="68"/>
    </row>
    <row r="110" spans="1:91" ht="13.5" customHeight="1">
      <c r="A110" s="37">
        <v>103</v>
      </c>
      <c r="B110" s="57" t="s">
        <v>460</v>
      </c>
      <c r="C110" s="58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</row>
    <row r="111" spans="1:91" ht="3.75" customHeight="1">
      <c r="A111" s="37">
        <v>104</v>
      </c>
      <c r="B111" s="42"/>
      <c r="C111" s="43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</row>
    <row r="112" spans="1:91" ht="13.5" customHeight="1">
      <c r="A112" s="37">
        <v>105</v>
      </c>
      <c r="B112" s="59" t="s">
        <v>96</v>
      </c>
      <c r="C112" s="60" t="s">
        <v>89</v>
      </c>
      <c r="D112" s="61"/>
      <c r="E112" s="62"/>
      <c r="F112" s="62" t="s">
        <v>12</v>
      </c>
      <c r="G112" s="71"/>
      <c r="H112" s="72" t="s">
        <v>461</v>
      </c>
      <c r="I112" s="73"/>
      <c r="J112" s="74" t="s">
        <v>462</v>
      </c>
      <c r="K112" s="65" t="s">
        <v>94</v>
      </c>
      <c r="L112" s="65">
        <v>78</v>
      </c>
      <c r="M112" s="65"/>
      <c r="N112" s="65"/>
      <c r="O112" s="65" t="s">
        <v>94</v>
      </c>
      <c r="P112" s="65" t="s">
        <v>463</v>
      </c>
      <c r="Q112" s="182" t="s">
        <v>464</v>
      </c>
      <c r="R112" s="182"/>
      <c r="S112" s="182"/>
      <c r="T112" s="182"/>
      <c r="U112" s="182"/>
      <c r="V112" s="182"/>
      <c r="W112" s="75" t="s">
        <v>462</v>
      </c>
      <c r="X112" s="65"/>
      <c r="Y112" s="64"/>
      <c r="Z112" s="65"/>
      <c r="AA112" s="76" t="s">
        <v>463</v>
      </c>
      <c r="AB112" s="64"/>
      <c r="AC112" s="180"/>
      <c r="AD112" s="180"/>
      <c r="AE112" s="180"/>
      <c r="AF112" s="180"/>
      <c r="AG112" s="180"/>
      <c r="AH112" s="75" t="s">
        <v>462</v>
      </c>
      <c r="AI112" s="65"/>
      <c r="AJ112" s="64"/>
      <c r="AK112" s="65"/>
      <c r="AL112" s="76" t="s">
        <v>463</v>
      </c>
      <c r="AM112" s="64"/>
      <c r="AN112" s="180"/>
      <c r="AO112" s="180"/>
      <c r="AP112" s="180"/>
      <c r="AQ112" s="180"/>
      <c r="AR112" s="180"/>
      <c r="AS112" s="75" t="s">
        <v>462</v>
      </c>
      <c r="AT112" s="65"/>
      <c r="AU112" s="64"/>
      <c r="AV112" s="65"/>
      <c r="AW112" s="76" t="s">
        <v>463</v>
      </c>
      <c r="AX112" s="64"/>
      <c r="AY112" s="180"/>
      <c r="AZ112" s="180"/>
      <c r="BA112" s="180"/>
      <c r="BB112" s="180"/>
      <c r="BC112" s="180"/>
      <c r="BD112" s="75" t="s">
        <v>462</v>
      </c>
      <c r="BE112" s="65"/>
      <c r="BF112" s="64"/>
      <c r="BG112" s="65" t="s">
        <v>94</v>
      </c>
      <c r="BH112" s="76" t="s">
        <v>463</v>
      </c>
      <c r="BI112" s="64" t="s">
        <v>4</v>
      </c>
      <c r="BJ112" s="180" t="s">
        <v>93</v>
      </c>
      <c r="BK112" s="180"/>
      <c r="BL112" s="180"/>
      <c r="BM112" s="180"/>
      <c r="BN112" s="180"/>
      <c r="BO112" s="75" t="s">
        <v>462</v>
      </c>
      <c r="BP112" s="65"/>
      <c r="BQ112" s="64"/>
      <c r="BR112" s="65"/>
      <c r="BS112" s="76" t="s">
        <v>463</v>
      </c>
      <c r="BT112" s="64"/>
      <c r="BU112" s="180"/>
      <c r="BV112" s="180"/>
      <c r="BW112" s="180"/>
      <c r="BX112" s="180"/>
      <c r="BY112" s="180"/>
      <c r="BZ112" s="75" t="s">
        <v>462</v>
      </c>
      <c r="CA112" s="65"/>
      <c r="CB112" s="64"/>
      <c r="CC112" s="65"/>
      <c r="CD112" s="76" t="s">
        <v>463</v>
      </c>
      <c r="CE112" s="64"/>
      <c r="CF112" s="180"/>
      <c r="CG112" s="180"/>
      <c r="CH112" s="180"/>
      <c r="CI112" s="180"/>
      <c r="CJ112" s="180"/>
      <c r="CK112" s="70">
        <v>7</v>
      </c>
      <c r="CL112" s="67" t="s">
        <v>313</v>
      </c>
      <c r="CM112" s="68" t="s">
        <v>6</v>
      </c>
    </row>
    <row r="113" spans="1:91" ht="13.5" customHeight="1">
      <c r="A113" s="37">
        <v>106</v>
      </c>
      <c r="B113" s="57" t="s">
        <v>465</v>
      </c>
      <c r="C113" s="58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</row>
    <row r="114" spans="1:91" ht="3.75" customHeight="1">
      <c r="A114" s="37">
        <v>107</v>
      </c>
      <c r="B114" s="42"/>
      <c r="C114" s="43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</row>
    <row r="115" spans="1:91" ht="23.25" customHeight="1">
      <c r="A115" s="37">
        <v>108</v>
      </c>
      <c r="B115" s="59" t="s">
        <v>111</v>
      </c>
      <c r="C115" s="60" t="s">
        <v>210</v>
      </c>
      <c r="D115" s="61"/>
      <c r="E115" s="62" t="s">
        <v>12</v>
      </c>
      <c r="F115" s="62"/>
      <c r="G115" s="71"/>
      <c r="H115" s="72" t="s">
        <v>461</v>
      </c>
      <c r="I115" s="73"/>
      <c r="J115" s="74" t="s">
        <v>462</v>
      </c>
      <c r="K115" s="65" t="s">
        <v>109</v>
      </c>
      <c r="L115" s="65">
        <v>102</v>
      </c>
      <c r="M115" s="65"/>
      <c r="N115" s="65"/>
      <c r="O115" s="65" t="s">
        <v>109</v>
      </c>
      <c r="P115" s="65" t="s">
        <v>463</v>
      </c>
      <c r="Q115" s="182" t="s">
        <v>466</v>
      </c>
      <c r="R115" s="182"/>
      <c r="S115" s="182"/>
      <c r="T115" s="182"/>
      <c r="U115" s="182"/>
      <c r="V115" s="182"/>
      <c r="W115" s="75" t="s">
        <v>462</v>
      </c>
      <c r="X115" s="65"/>
      <c r="Y115" s="64"/>
      <c r="Z115" s="65"/>
      <c r="AA115" s="76" t="s">
        <v>463</v>
      </c>
      <c r="AB115" s="64"/>
      <c r="AC115" s="180"/>
      <c r="AD115" s="180"/>
      <c r="AE115" s="180"/>
      <c r="AF115" s="180"/>
      <c r="AG115" s="180"/>
      <c r="AH115" s="75" t="s">
        <v>462</v>
      </c>
      <c r="AI115" s="65"/>
      <c r="AJ115" s="64"/>
      <c r="AK115" s="65"/>
      <c r="AL115" s="76" t="s">
        <v>463</v>
      </c>
      <c r="AM115" s="64"/>
      <c r="AN115" s="180"/>
      <c r="AO115" s="180"/>
      <c r="AP115" s="180"/>
      <c r="AQ115" s="180"/>
      <c r="AR115" s="180"/>
      <c r="AS115" s="75" t="s">
        <v>462</v>
      </c>
      <c r="AT115" s="65"/>
      <c r="AU115" s="64"/>
      <c r="AV115" s="65"/>
      <c r="AW115" s="76" t="s">
        <v>463</v>
      </c>
      <c r="AX115" s="64"/>
      <c r="AY115" s="180"/>
      <c r="AZ115" s="180"/>
      <c r="BA115" s="180"/>
      <c r="BB115" s="180"/>
      <c r="BC115" s="180"/>
      <c r="BD115" s="75" t="s">
        <v>462</v>
      </c>
      <c r="BE115" s="65"/>
      <c r="BF115" s="64"/>
      <c r="BG115" s="65" t="s">
        <v>109</v>
      </c>
      <c r="BH115" s="76" t="s">
        <v>463</v>
      </c>
      <c r="BI115" s="64" t="s">
        <v>4</v>
      </c>
      <c r="BJ115" s="180" t="s">
        <v>108</v>
      </c>
      <c r="BK115" s="180"/>
      <c r="BL115" s="180"/>
      <c r="BM115" s="180"/>
      <c r="BN115" s="180"/>
      <c r="BO115" s="75" t="s">
        <v>462</v>
      </c>
      <c r="BP115" s="65"/>
      <c r="BQ115" s="64"/>
      <c r="BR115" s="65"/>
      <c r="BS115" s="76" t="s">
        <v>463</v>
      </c>
      <c r="BT115" s="64"/>
      <c r="BU115" s="180"/>
      <c r="BV115" s="180"/>
      <c r="BW115" s="180"/>
      <c r="BX115" s="180"/>
      <c r="BY115" s="180"/>
      <c r="BZ115" s="75" t="s">
        <v>462</v>
      </c>
      <c r="CA115" s="65"/>
      <c r="CB115" s="64"/>
      <c r="CC115" s="65"/>
      <c r="CD115" s="76" t="s">
        <v>463</v>
      </c>
      <c r="CE115" s="64"/>
      <c r="CF115" s="180"/>
      <c r="CG115" s="180"/>
      <c r="CH115" s="180"/>
      <c r="CI115" s="180"/>
      <c r="CJ115" s="180"/>
      <c r="CK115" s="70">
        <v>7</v>
      </c>
      <c r="CL115" s="67" t="s">
        <v>332</v>
      </c>
      <c r="CM115" s="68" t="s">
        <v>4</v>
      </c>
    </row>
    <row r="116" spans="1:91" ht="13.5" customHeight="1">
      <c r="A116" s="37">
        <v>109</v>
      </c>
      <c r="B116" s="57" t="s">
        <v>467</v>
      </c>
      <c r="C116" s="58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</row>
    <row r="117" spans="1:91" ht="3.75" customHeight="1">
      <c r="A117" s="37">
        <v>110</v>
      </c>
      <c r="B117" s="42"/>
      <c r="C117" s="43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</row>
    <row r="118" spans="1:91" ht="13.5" customHeight="1">
      <c r="A118" s="45">
        <v>111</v>
      </c>
      <c r="B118" s="77" t="s">
        <v>484</v>
      </c>
      <c r="C118" s="78" t="s">
        <v>469</v>
      </c>
      <c r="D118" s="64" t="s">
        <v>12</v>
      </c>
      <c r="E118" s="64"/>
      <c r="F118" s="64"/>
      <c r="G118" s="64"/>
      <c r="H118" s="64"/>
      <c r="I118" s="64"/>
      <c r="J118" s="64"/>
      <c r="K118" s="65" t="s">
        <v>53</v>
      </c>
      <c r="L118" s="118"/>
      <c r="M118" s="79"/>
      <c r="N118" s="79"/>
      <c r="O118" s="65"/>
      <c r="P118" s="79"/>
      <c r="Q118" s="79"/>
      <c r="R118" s="79"/>
      <c r="S118" s="79"/>
      <c r="T118" s="79"/>
      <c r="U118" s="65" t="s">
        <v>53</v>
      </c>
      <c r="V118" s="79"/>
      <c r="W118" s="65"/>
      <c r="X118" s="79"/>
      <c r="Y118" s="79"/>
      <c r="Z118" s="65"/>
      <c r="AA118" s="79"/>
      <c r="AB118" s="79"/>
      <c r="AC118" s="79"/>
      <c r="AD118" s="79"/>
      <c r="AE118" s="79"/>
      <c r="AF118" s="64"/>
      <c r="AG118" s="79"/>
      <c r="AH118" s="65"/>
      <c r="AI118" s="79"/>
      <c r="AJ118" s="79"/>
      <c r="AK118" s="65"/>
      <c r="AL118" s="79"/>
      <c r="AM118" s="79"/>
      <c r="AN118" s="79"/>
      <c r="AO118" s="79"/>
      <c r="AP118" s="79"/>
      <c r="AQ118" s="64"/>
      <c r="AR118" s="79"/>
      <c r="AS118" s="65"/>
      <c r="AT118" s="79"/>
      <c r="AU118" s="79"/>
      <c r="AV118" s="65"/>
      <c r="AW118" s="79"/>
      <c r="AX118" s="79"/>
      <c r="AY118" s="79"/>
      <c r="AZ118" s="79"/>
      <c r="BA118" s="79"/>
      <c r="BB118" s="64"/>
      <c r="BC118" s="79"/>
      <c r="BD118" s="65" t="s">
        <v>53</v>
      </c>
      <c r="BE118" s="79"/>
      <c r="BF118" s="79"/>
      <c r="BG118" s="65"/>
      <c r="BH118" s="79"/>
      <c r="BI118" s="79"/>
      <c r="BJ118" s="79"/>
      <c r="BK118" s="79"/>
      <c r="BL118" s="79"/>
      <c r="BM118" s="64" t="s">
        <v>53</v>
      </c>
      <c r="BN118" s="79"/>
      <c r="BO118" s="65"/>
      <c r="BP118" s="79"/>
      <c r="BQ118" s="79"/>
      <c r="BR118" s="65"/>
      <c r="BS118" s="79"/>
      <c r="BT118" s="79"/>
      <c r="BU118" s="79"/>
      <c r="BV118" s="79"/>
      <c r="BW118" s="79"/>
      <c r="BX118" s="64"/>
      <c r="BY118" s="79"/>
      <c r="BZ118" s="65"/>
      <c r="CA118" s="79"/>
      <c r="CB118" s="79"/>
      <c r="CC118" s="65"/>
      <c r="CD118" s="79"/>
      <c r="CE118" s="79"/>
      <c r="CF118" s="79"/>
      <c r="CG118" s="79"/>
      <c r="CH118" s="79"/>
      <c r="CI118" s="64"/>
      <c r="CJ118" s="79"/>
      <c r="CK118" s="39">
        <v>7</v>
      </c>
      <c r="CL118" s="80" t="s">
        <v>53</v>
      </c>
      <c r="CM118" s="64"/>
    </row>
    <row r="119" spans="1:91" ht="13.5" customHeight="1">
      <c r="A119" s="45">
        <v>112</v>
      </c>
      <c r="B119" s="81"/>
      <c r="C119" s="82" t="s">
        <v>470</v>
      </c>
      <c r="D119" s="79"/>
      <c r="E119" s="79"/>
      <c r="F119" s="79"/>
      <c r="G119" s="79"/>
      <c r="H119" s="79"/>
      <c r="I119" s="79"/>
      <c r="J119" s="79"/>
      <c r="K119" s="65" t="s">
        <v>485</v>
      </c>
      <c r="L119" s="118"/>
      <c r="M119" s="79"/>
      <c r="N119" s="79"/>
      <c r="O119" s="65" t="s">
        <v>357</v>
      </c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</row>
    <row r="120" spans="1:91" ht="3.75" customHeight="1" thickBot="1">
      <c r="A120" s="37">
        <v>113</v>
      </c>
      <c r="B120" s="42"/>
      <c r="C120" s="43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</row>
    <row r="121" spans="1:91" ht="23.25" customHeight="1" thickBot="1">
      <c r="A121" s="45">
        <v>114</v>
      </c>
      <c r="B121" s="46" t="s">
        <v>234</v>
      </c>
      <c r="C121" s="47" t="s">
        <v>235</v>
      </c>
      <c r="D121" s="48" t="s">
        <v>2</v>
      </c>
      <c r="E121" s="49" t="s">
        <v>2</v>
      </c>
      <c r="F121" s="49" t="s">
        <v>4</v>
      </c>
      <c r="G121" s="49"/>
      <c r="H121" s="49"/>
      <c r="I121" s="49"/>
      <c r="J121" s="50"/>
      <c r="K121" s="51" t="s">
        <v>486</v>
      </c>
      <c r="L121" s="51">
        <f>L123+L126+L129</f>
        <v>170</v>
      </c>
      <c r="M121" s="51" t="s">
        <v>51</v>
      </c>
      <c r="N121" s="51"/>
      <c r="O121" s="51" t="s">
        <v>353</v>
      </c>
      <c r="P121" s="51" t="s">
        <v>457</v>
      </c>
      <c r="Q121" s="51" t="s">
        <v>303</v>
      </c>
      <c r="R121" s="51"/>
      <c r="S121" s="51"/>
      <c r="T121" s="51"/>
      <c r="U121" s="51" t="s">
        <v>49</v>
      </c>
      <c r="V121" s="52"/>
      <c r="W121" s="53"/>
      <c r="X121" s="51"/>
      <c r="Y121" s="51"/>
      <c r="Z121" s="51"/>
      <c r="AA121" s="51"/>
      <c r="AB121" s="51"/>
      <c r="AC121" s="51"/>
      <c r="AD121" s="51"/>
      <c r="AE121" s="51"/>
      <c r="AF121" s="51"/>
      <c r="AG121" s="52"/>
      <c r="AH121" s="53"/>
      <c r="AI121" s="51"/>
      <c r="AJ121" s="51"/>
      <c r="AK121" s="51"/>
      <c r="AL121" s="51"/>
      <c r="AM121" s="51"/>
      <c r="AN121" s="51"/>
      <c r="AO121" s="51"/>
      <c r="AP121" s="51"/>
      <c r="AQ121" s="51"/>
      <c r="AR121" s="52"/>
      <c r="AS121" s="53"/>
      <c r="AT121" s="51"/>
      <c r="AU121" s="51"/>
      <c r="AV121" s="51"/>
      <c r="AW121" s="51"/>
      <c r="AX121" s="51"/>
      <c r="AY121" s="51"/>
      <c r="AZ121" s="51"/>
      <c r="BA121" s="51"/>
      <c r="BB121" s="51"/>
      <c r="BC121" s="52"/>
      <c r="BD121" s="53"/>
      <c r="BE121" s="51"/>
      <c r="BF121" s="51"/>
      <c r="BG121" s="51"/>
      <c r="BH121" s="51"/>
      <c r="BI121" s="51"/>
      <c r="BJ121" s="51"/>
      <c r="BK121" s="51"/>
      <c r="BL121" s="51"/>
      <c r="BM121" s="51"/>
      <c r="BN121" s="52"/>
      <c r="BO121" s="53"/>
      <c r="BP121" s="51"/>
      <c r="BQ121" s="51"/>
      <c r="BR121" s="51"/>
      <c r="BS121" s="51"/>
      <c r="BT121" s="51"/>
      <c r="BU121" s="51"/>
      <c r="BV121" s="51"/>
      <c r="BW121" s="51"/>
      <c r="BX121" s="51"/>
      <c r="BY121" s="52"/>
      <c r="BZ121" s="53" t="s">
        <v>486</v>
      </c>
      <c r="CA121" s="51" t="s">
        <v>51</v>
      </c>
      <c r="CB121" s="51"/>
      <c r="CC121" s="51" t="s">
        <v>353</v>
      </c>
      <c r="CD121" s="51" t="s">
        <v>457</v>
      </c>
      <c r="CE121" s="51" t="s">
        <v>303</v>
      </c>
      <c r="CF121" s="51"/>
      <c r="CG121" s="51"/>
      <c r="CH121" s="51"/>
      <c r="CI121" s="51" t="s">
        <v>49</v>
      </c>
      <c r="CJ121" s="52"/>
      <c r="CK121" s="54"/>
      <c r="CL121" s="53" t="s">
        <v>487</v>
      </c>
      <c r="CM121" s="52" t="s">
        <v>77</v>
      </c>
    </row>
    <row r="122" spans="1:91" ht="3.75" customHeight="1">
      <c r="A122" s="37">
        <v>115</v>
      </c>
      <c r="B122" s="42"/>
      <c r="C122" s="43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</row>
    <row r="123" spans="1:91" ht="13.5" customHeight="1">
      <c r="A123" s="37">
        <v>116</v>
      </c>
      <c r="B123" s="59" t="s">
        <v>237</v>
      </c>
      <c r="C123" s="60" t="s">
        <v>238</v>
      </c>
      <c r="D123" s="61"/>
      <c r="E123" s="62"/>
      <c r="F123" s="62" t="s">
        <v>16</v>
      </c>
      <c r="G123" s="62"/>
      <c r="H123" s="62"/>
      <c r="I123" s="62"/>
      <c r="J123" s="63"/>
      <c r="K123" s="64" t="s">
        <v>360</v>
      </c>
      <c r="L123" s="64">
        <v>62</v>
      </c>
      <c r="M123" s="65" t="s">
        <v>51</v>
      </c>
      <c r="N123" s="65"/>
      <c r="O123" s="65" t="s">
        <v>353</v>
      </c>
      <c r="P123" s="65" t="s">
        <v>457</v>
      </c>
      <c r="Q123" s="65" t="s">
        <v>303</v>
      </c>
      <c r="R123" s="65"/>
      <c r="S123" s="65"/>
      <c r="T123" s="65"/>
      <c r="U123" s="65"/>
      <c r="V123" s="66"/>
      <c r="W123" s="67"/>
      <c r="X123" s="64"/>
      <c r="Y123" s="64"/>
      <c r="Z123" s="65"/>
      <c r="AA123" s="64"/>
      <c r="AB123" s="64"/>
      <c r="AC123" s="64"/>
      <c r="AD123" s="64"/>
      <c r="AE123" s="64"/>
      <c r="AF123" s="64"/>
      <c r="AG123" s="68"/>
      <c r="AH123" s="67"/>
      <c r="AI123" s="64"/>
      <c r="AJ123" s="64"/>
      <c r="AK123" s="65"/>
      <c r="AL123" s="64"/>
      <c r="AM123" s="64"/>
      <c r="AN123" s="64"/>
      <c r="AO123" s="64"/>
      <c r="AP123" s="64"/>
      <c r="AQ123" s="64"/>
      <c r="AR123" s="68"/>
      <c r="AS123" s="67"/>
      <c r="AT123" s="64"/>
      <c r="AU123" s="64"/>
      <c r="AV123" s="65"/>
      <c r="AW123" s="64"/>
      <c r="AX123" s="64"/>
      <c r="AY123" s="64"/>
      <c r="AZ123" s="64"/>
      <c r="BA123" s="64"/>
      <c r="BB123" s="64"/>
      <c r="BC123" s="68"/>
      <c r="BD123" s="67"/>
      <c r="BE123" s="64"/>
      <c r="BF123" s="64"/>
      <c r="BG123" s="65"/>
      <c r="BH123" s="64"/>
      <c r="BI123" s="64"/>
      <c r="BJ123" s="64"/>
      <c r="BK123" s="64"/>
      <c r="BL123" s="64"/>
      <c r="BM123" s="64"/>
      <c r="BN123" s="68"/>
      <c r="BO123" s="67"/>
      <c r="BP123" s="64"/>
      <c r="BQ123" s="64"/>
      <c r="BR123" s="65"/>
      <c r="BS123" s="64"/>
      <c r="BT123" s="64"/>
      <c r="BU123" s="64"/>
      <c r="BV123" s="64"/>
      <c r="BW123" s="64"/>
      <c r="BX123" s="64"/>
      <c r="BY123" s="68"/>
      <c r="BZ123" s="67" t="s">
        <v>360</v>
      </c>
      <c r="CA123" s="64" t="s">
        <v>51</v>
      </c>
      <c r="CB123" s="64"/>
      <c r="CC123" s="65" t="s">
        <v>353</v>
      </c>
      <c r="CD123" s="69">
        <v>66</v>
      </c>
      <c r="CE123" s="69">
        <v>62</v>
      </c>
      <c r="CF123" s="64"/>
      <c r="CG123" s="64"/>
      <c r="CH123" s="64"/>
      <c r="CI123" s="64"/>
      <c r="CJ123" s="68"/>
      <c r="CK123" s="70">
        <v>7</v>
      </c>
      <c r="CL123" s="67" t="s">
        <v>488</v>
      </c>
      <c r="CM123" s="68" t="s">
        <v>69</v>
      </c>
    </row>
    <row r="124" spans="1:91" ht="13.5" customHeight="1">
      <c r="A124" s="37">
        <v>117</v>
      </c>
      <c r="B124" s="57" t="s">
        <v>460</v>
      </c>
      <c r="C124" s="58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</row>
    <row r="125" spans="1:91" ht="3.75" customHeight="1">
      <c r="A125" s="37">
        <v>118</v>
      </c>
      <c r="B125" s="42"/>
      <c r="C125" s="43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</row>
    <row r="126" spans="1:91" ht="13.5" customHeight="1">
      <c r="A126" s="37">
        <v>119</v>
      </c>
      <c r="B126" s="59" t="s">
        <v>100</v>
      </c>
      <c r="C126" s="60" t="s">
        <v>89</v>
      </c>
      <c r="D126" s="61"/>
      <c r="E126" s="62"/>
      <c r="F126" s="62" t="s">
        <v>16</v>
      </c>
      <c r="G126" s="71"/>
      <c r="H126" s="72" t="s">
        <v>461</v>
      </c>
      <c r="I126" s="73"/>
      <c r="J126" s="74" t="s">
        <v>462</v>
      </c>
      <c r="K126" s="65" t="s">
        <v>103</v>
      </c>
      <c r="L126" s="65">
        <v>54</v>
      </c>
      <c r="M126" s="65"/>
      <c r="N126" s="65"/>
      <c r="O126" s="65" t="s">
        <v>103</v>
      </c>
      <c r="P126" s="65" t="s">
        <v>463</v>
      </c>
      <c r="Q126" s="182" t="s">
        <v>489</v>
      </c>
      <c r="R126" s="182"/>
      <c r="S126" s="182"/>
      <c r="T126" s="182"/>
      <c r="U126" s="182"/>
      <c r="V126" s="182"/>
      <c r="W126" s="75" t="s">
        <v>462</v>
      </c>
      <c r="X126" s="65"/>
      <c r="Y126" s="64"/>
      <c r="Z126" s="65"/>
      <c r="AA126" s="76" t="s">
        <v>463</v>
      </c>
      <c r="AB126" s="64"/>
      <c r="AC126" s="180"/>
      <c r="AD126" s="180"/>
      <c r="AE126" s="180"/>
      <c r="AF126" s="180"/>
      <c r="AG126" s="180"/>
      <c r="AH126" s="75" t="s">
        <v>462</v>
      </c>
      <c r="AI126" s="65"/>
      <c r="AJ126" s="64"/>
      <c r="AK126" s="65"/>
      <c r="AL126" s="76" t="s">
        <v>463</v>
      </c>
      <c r="AM126" s="64"/>
      <c r="AN126" s="180"/>
      <c r="AO126" s="180"/>
      <c r="AP126" s="180"/>
      <c r="AQ126" s="180"/>
      <c r="AR126" s="180"/>
      <c r="AS126" s="75" t="s">
        <v>462</v>
      </c>
      <c r="AT126" s="65"/>
      <c r="AU126" s="64"/>
      <c r="AV126" s="65"/>
      <c r="AW126" s="76" t="s">
        <v>463</v>
      </c>
      <c r="AX126" s="64"/>
      <c r="AY126" s="180"/>
      <c r="AZ126" s="180"/>
      <c r="BA126" s="180"/>
      <c r="BB126" s="180"/>
      <c r="BC126" s="180"/>
      <c r="BD126" s="75" t="s">
        <v>462</v>
      </c>
      <c r="BE126" s="65"/>
      <c r="BF126" s="64"/>
      <c r="BG126" s="65"/>
      <c r="BH126" s="76" t="s">
        <v>463</v>
      </c>
      <c r="BI126" s="64"/>
      <c r="BJ126" s="180"/>
      <c r="BK126" s="180"/>
      <c r="BL126" s="180"/>
      <c r="BM126" s="180"/>
      <c r="BN126" s="180"/>
      <c r="BO126" s="75" t="s">
        <v>462</v>
      </c>
      <c r="BP126" s="65"/>
      <c r="BQ126" s="64"/>
      <c r="BR126" s="65"/>
      <c r="BS126" s="76" t="s">
        <v>463</v>
      </c>
      <c r="BT126" s="64"/>
      <c r="BU126" s="180"/>
      <c r="BV126" s="180"/>
      <c r="BW126" s="180"/>
      <c r="BX126" s="180"/>
      <c r="BY126" s="180"/>
      <c r="BZ126" s="75" t="s">
        <v>462</v>
      </c>
      <c r="CA126" s="65"/>
      <c r="CB126" s="64"/>
      <c r="CC126" s="65" t="s">
        <v>103</v>
      </c>
      <c r="CD126" s="76" t="s">
        <v>463</v>
      </c>
      <c r="CE126" s="64" t="s">
        <v>2</v>
      </c>
      <c r="CF126" s="180" t="s">
        <v>102</v>
      </c>
      <c r="CG126" s="180"/>
      <c r="CH126" s="180"/>
      <c r="CI126" s="180"/>
      <c r="CJ126" s="180"/>
      <c r="CK126" s="70">
        <v>7</v>
      </c>
      <c r="CL126" s="67" t="s">
        <v>246</v>
      </c>
      <c r="CM126" s="68" t="s">
        <v>8</v>
      </c>
    </row>
    <row r="127" spans="1:91" ht="13.5" customHeight="1">
      <c r="A127" s="37">
        <v>120</v>
      </c>
      <c r="B127" s="57" t="s">
        <v>465</v>
      </c>
      <c r="C127" s="58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</row>
    <row r="128" spans="1:91" ht="3.75" customHeight="1">
      <c r="A128" s="37">
        <v>121</v>
      </c>
      <c r="B128" s="42"/>
      <c r="C128" s="43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</row>
    <row r="129" spans="1:91" ht="23.25" customHeight="1">
      <c r="A129" s="37">
        <v>122</v>
      </c>
      <c r="B129" s="59" t="s">
        <v>115</v>
      </c>
      <c r="C129" s="60" t="s">
        <v>210</v>
      </c>
      <c r="D129" s="61"/>
      <c r="E129" s="62" t="s">
        <v>16</v>
      </c>
      <c r="F129" s="62"/>
      <c r="G129" s="71"/>
      <c r="H129" s="72" t="s">
        <v>461</v>
      </c>
      <c r="I129" s="73"/>
      <c r="J129" s="74" t="s">
        <v>462</v>
      </c>
      <c r="K129" s="65" t="s">
        <v>103</v>
      </c>
      <c r="L129" s="65">
        <v>54</v>
      </c>
      <c r="M129" s="65"/>
      <c r="N129" s="65"/>
      <c r="O129" s="65" t="s">
        <v>103</v>
      </c>
      <c r="P129" s="65" t="s">
        <v>463</v>
      </c>
      <c r="Q129" s="182" t="s">
        <v>489</v>
      </c>
      <c r="R129" s="182"/>
      <c r="S129" s="182"/>
      <c r="T129" s="182"/>
      <c r="U129" s="182"/>
      <c r="V129" s="182"/>
      <c r="W129" s="75" t="s">
        <v>462</v>
      </c>
      <c r="X129" s="65"/>
      <c r="Y129" s="64"/>
      <c r="Z129" s="65"/>
      <c r="AA129" s="76" t="s">
        <v>463</v>
      </c>
      <c r="AB129" s="64"/>
      <c r="AC129" s="180"/>
      <c r="AD129" s="180"/>
      <c r="AE129" s="180"/>
      <c r="AF129" s="180"/>
      <c r="AG129" s="180"/>
      <c r="AH129" s="75" t="s">
        <v>462</v>
      </c>
      <c r="AI129" s="65"/>
      <c r="AJ129" s="64"/>
      <c r="AK129" s="65"/>
      <c r="AL129" s="76" t="s">
        <v>463</v>
      </c>
      <c r="AM129" s="64"/>
      <c r="AN129" s="180"/>
      <c r="AO129" s="180"/>
      <c r="AP129" s="180"/>
      <c r="AQ129" s="180"/>
      <c r="AR129" s="180"/>
      <c r="AS129" s="75" t="s">
        <v>462</v>
      </c>
      <c r="AT129" s="65"/>
      <c r="AU129" s="64"/>
      <c r="AV129" s="65"/>
      <c r="AW129" s="76" t="s">
        <v>463</v>
      </c>
      <c r="AX129" s="64"/>
      <c r="AY129" s="180"/>
      <c r="AZ129" s="180"/>
      <c r="BA129" s="180"/>
      <c r="BB129" s="180"/>
      <c r="BC129" s="180"/>
      <c r="BD129" s="75" t="s">
        <v>462</v>
      </c>
      <c r="BE129" s="65"/>
      <c r="BF129" s="64"/>
      <c r="BG129" s="65"/>
      <c r="BH129" s="76" t="s">
        <v>463</v>
      </c>
      <c r="BI129" s="64"/>
      <c r="BJ129" s="180"/>
      <c r="BK129" s="180"/>
      <c r="BL129" s="180"/>
      <c r="BM129" s="180"/>
      <c r="BN129" s="180"/>
      <c r="BO129" s="75" t="s">
        <v>462</v>
      </c>
      <c r="BP129" s="65"/>
      <c r="BQ129" s="64"/>
      <c r="BR129" s="65"/>
      <c r="BS129" s="76" t="s">
        <v>463</v>
      </c>
      <c r="BT129" s="64"/>
      <c r="BU129" s="180"/>
      <c r="BV129" s="180"/>
      <c r="BW129" s="180"/>
      <c r="BX129" s="180"/>
      <c r="BY129" s="180"/>
      <c r="BZ129" s="75" t="s">
        <v>462</v>
      </c>
      <c r="CA129" s="65"/>
      <c r="CB129" s="64"/>
      <c r="CC129" s="65" t="s">
        <v>103</v>
      </c>
      <c r="CD129" s="76" t="s">
        <v>463</v>
      </c>
      <c r="CE129" s="64" t="s">
        <v>2</v>
      </c>
      <c r="CF129" s="180" t="s">
        <v>102</v>
      </c>
      <c r="CG129" s="180"/>
      <c r="CH129" s="180"/>
      <c r="CI129" s="180"/>
      <c r="CJ129" s="180"/>
      <c r="CK129" s="70">
        <v>7</v>
      </c>
      <c r="CL129" s="67" t="s">
        <v>246</v>
      </c>
      <c r="CM129" s="68" t="s">
        <v>8</v>
      </c>
    </row>
    <row r="130" spans="1:91" ht="13.5" customHeight="1">
      <c r="A130" s="37">
        <v>123</v>
      </c>
      <c r="B130" s="57" t="s">
        <v>467</v>
      </c>
      <c r="C130" s="58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</row>
    <row r="131" spans="1:91" ht="3.75" customHeight="1">
      <c r="A131" s="37">
        <v>124</v>
      </c>
      <c r="B131" s="42"/>
      <c r="C131" s="43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</row>
    <row r="132" spans="1:91" ht="13.5" customHeight="1">
      <c r="A132" s="45">
        <v>125</v>
      </c>
      <c r="B132" s="77" t="s">
        <v>490</v>
      </c>
      <c r="C132" s="78" t="s">
        <v>469</v>
      </c>
      <c r="D132" s="64" t="s">
        <v>16</v>
      </c>
      <c r="E132" s="64"/>
      <c r="F132" s="64"/>
      <c r="G132" s="64"/>
      <c r="H132" s="64"/>
      <c r="I132" s="64"/>
      <c r="J132" s="64"/>
      <c r="K132" s="65" t="s">
        <v>49</v>
      </c>
      <c r="L132" s="118"/>
      <c r="M132" s="79"/>
      <c r="N132" s="79"/>
      <c r="O132" s="65"/>
      <c r="P132" s="79"/>
      <c r="Q132" s="79"/>
      <c r="R132" s="79"/>
      <c r="S132" s="79"/>
      <c r="T132" s="79"/>
      <c r="U132" s="65" t="s">
        <v>49</v>
      </c>
      <c r="V132" s="79"/>
      <c r="W132" s="65"/>
      <c r="X132" s="79"/>
      <c r="Y132" s="79"/>
      <c r="Z132" s="65"/>
      <c r="AA132" s="79"/>
      <c r="AB132" s="79"/>
      <c r="AC132" s="79"/>
      <c r="AD132" s="79"/>
      <c r="AE132" s="79"/>
      <c r="AF132" s="64"/>
      <c r="AG132" s="79"/>
      <c r="AH132" s="65"/>
      <c r="AI132" s="79"/>
      <c r="AJ132" s="79"/>
      <c r="AK132" s="65"/>
      <c r="AL132" s="79"/>
      <c r="AM132" s="79"/>
      <c r="AN132" s="79"/>
      <c r="AO132" s="79"/>
      <c r="AP132" s="79"/>
      <c r="AQ132" s="64"/>
      <c r="AR132" s="79"/>
      <c r="AS132" s="65"/>
      <c r="AT132" s="79"/>
      <c r="AU132" s="79"/>
      <c r="AV132" s="65"/>
      <c r="AW132" s="79"/>
      <c r="AX132" s="79"/>
      <c r="AY132" s="79"/>
      <c r="AZ132" s="79"/>
      <c r="BA132" s="79"/>
      <c r="BB132" s="64"/>
      <c r="BC132" s="79"/>
      <c r="BD132" s="65"/>
      <c r="BE132" s="79"/>
      <c r="BF132" s="79"/>
      <c r="BG132" s="65"/>
      <c r="BH132" s="79"/>
      <c r="BI132" s="79"/>
      <c r="BJ132" s="79"/>
      <c r="BK132" s="79"/>
      <c r="BL132" s="79"/>
      <c r="BM132" s="64"/>
      <c r="BN132" s="79"/>
      <c r="BO132" s="65"/>
      <c r="BP132" s="79"/>
      <c r="BQ132" s="79"/>
      <c r="BR132" s="65"/>
      <c r="BS132" s="79"/>
      <c r="BT132" s="79"/>
      <c r="BU132" s="79"/>
      <c r="BV132" s="79"/>
      <c r="BW132" s="79"/>
      <c r="BX132" s="64"/>
      <c r="BY132" s="79"/>
      <c r="BZ132" s="65" t="s">
        <v>49</v>
      </c>
      <c r="CA132" s="79"/>
      <c r="CB132" s="79"/>
      <c r="CC132" s="65"/>
      <c r="CD132" s="79"/>
      <c r="CE132" s="79"/>
      <c r="CF132" s="79"/>
      <c r="CG132" s="79"/>
      <c r="CH132" s="79"/>
      <c r="CI132" s="64" t="s">
        <v>49</v>
      </c>
      <c r="CJ132" s="79"/>
      <c r="CK132" s="39">
        <v>7</v>
      </c>
      <c r="CL132" s="80" t="s">
        <v>49</v>
      </c>
      <c r="CM132" s="64"/>
    </row>
    <row r="133" spans="1:91" ht="13.5" customHeight="1">
      <c r="A133" s="45">
        <v>126</v>
      </c>
      <c r="B133" s="81"/>
      <c r="C133" s="82" t="s">
        <v>470</v>
      </c>
      <c r="D133" s="79"/>
      <c r="E133" s="79"/>
      <c r="F133" s="79"/>
      <c r="G133" s="79"/>
      <c r="H133" s="79"/>
      <c r="I133" s="79"/>
      <c r="J133" s="79"/>
      <c r="K133" s="65" t="s">
        <v>360</v>
      </c>
      <c r="L133" s="118"/>
      <c r="M133" s="79"/>
      <c r="N133" s="79"/>
      <c r="O133" s="65" t="s">
        <v>353</v>
      </c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</row>
    <row r="134" spans="1:91" ht="3.75" customHeight="1">
      <c r="A134" s="37">
        <v>127</v>
      </c>
      <c r="B134" s="42"/>
      <c r="C134" s="43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</row>
    <row r="135" spans="1:91" ht="13.5" customHeight="1">
      <c r="A135" s="37">
        <v>128</v>
      </c>
      <c r="B135" s="57" t="s">
        <v>491</v>
      </c>
      <c r="C135" s="34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</row>
    <row r="136" spans="1:91" ht="3.75" customHeight="1" thickBot="1">
      <c r="A136" s="37">
        <v>129</v>
      </c>
      <c r="B136" s="42"/>
      <c r="C136" s="43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</row>
    <row r="137" spans="1:91" ht="23.25" customHeight="1" thickBot="1">
      <c r="A137" s="37">
        <v>130</v>
      </c>
      <c r="B137" s="53"/>
      <c r="C137" s="83" t="s">
        <v>492</v>
      </c>
      <c r="D137" s="187"/>
      <c r="E137" s="187"/>
      <c r="F137" s="187"/>
      <c r="G137" s="187"/>
      <c r="H137" s="187"/>
      <c r="I137" s="187"/>
      <c r="J137" s="49" t="s">
        <v>462</v>
      </c>
      <c r="K137" s="51" t="s">
        <v>398</v>
      </c>
      <c r="L137" s="51"/>
      <c r="M137" s="51"/>
      <c r="N137" s="51"/>
      <c r="O137" s="51" t="s">
        <v>398</v>
      </c>
      <c r="P137" s="51" t="s">
        <v>463</v>
      </c>
      <c r="Q137" s="183" t="s">
        <v>493</v>
      </c>
      <c r="R137" s="183"/>
      <c r="S137" s="183"/>
      <c r="T137" s="183"/>
      <c r="U137" s="183"/>
      <c r="V137" s="183"/>
      <c r="W137" s="48" t="s">
        <v>462</v>
      </c>
      <c r="X137" s="51"/>
      <c r="Y137" s="51"/>
      <c r="Z137" s="51"/>
      <c r="AA137" s="51" t="s">
        <v>463</v>
      </c>
      <c r="AB137" s="186"/>
      <c r="AC137" s="186"/>
      <c r="AD137" s="186"/>
      <c r="AE137" s="186"/>
      <c r="AF137" s="186"/>
      <c r="AG137" s="186"/>
      <c r="AH137" s="48" t="s">
        <v>462</v>
      </c>
      <c r="AI137" s="51"/>
      <c r="AJ137" s="51"/>
      <c r="AK137" s="51"/>
      <c r="AL137" s="51" t="s">
        <v>463</v>
      </c>
      <c r="AM137" s="186"/>
      <c r="AN137" s="186"/>
      <c r="AO137" s="186"/>
      <c r="AP137" s="186"/>
      <c r="AQ137" s="186"/>
      <c r="AR137" s="186"/>
      <c r="AS137" s="48" t="s">
        <v>462</v>
      </c>
      <c r="AT137" s="51"/>
      <c r="AU137" s="51"/>
      <c r="AV137" s="51"/>
      <c r="AW137" s="51" t="s">
        <v>463</v>
      </c>
      <c r="AX137" s="186"/>
      <c r="AY137" s="186"/>
      <c r="AZ137" s="186"/>
      <c r="BA137" s="186"/>
      <c r="BB137" s="186"/>
      <c r="BC137" s="186"/>
      <c r="BD137" s="48" t="s">
        <v>462</v>
      </c>
      <c r="BE137" s="51"/>
      <c r="BF137" s="51"/>
      <c r="BG137" s="51" t="s">
        <v>494</v>
      </c>
      <c r="BH137" s="51" t="s">
        <v>463</v>
      </c>
      <c r="BI137" s="186" t="s">
        <v>495</v>
      </c>
      <c r="BJ137" s="186"/>
      <c r="BK137" s="186"/>
      <c r="BL137" s="186"/>
      <c r="BM137" s="186"/>
      <c r="BN137" s="186"/>
      <c r="BO137" s="48" t="s">
        <v>462</v>
      </c>
      <c r="BP137" s="51"/>
      <c r="BQ137" s="51"/>
      <c r="BR137" s="51"/>
      <c r="BS137" s="51" t="s">
        <v>463</v>
      </c>
      <c r="BT137" s="186"/>
      <c r="BU137" s="186"/>
      <c r="BV137" s="186"/>
      <c r="BW137" s="186"/>
      <c r="BX137" s="186"/>
      <c r="BY137" s="186"/>
      <c r="BZ137" s="48" t="s">
        <v>462</v>
      </c>
      <c r="CA137" s="51"/>
      <c r="CB137" s="51"/>
      <c r="CC137" s="51" t="s">
        <v>449</v>
      </c>
      <c r="CD137" s="51" t="s">
        <v>463</v>
      </c>
      <c r="CE137" s="186" t="s">
        <v>496</v>
      </c>
      <c r="CF137" s="186"/>
      <c r="CG137" s="186"/>
      <c r="CH137" s="186"/>
      <c r="CI137" s="186"/>
      <c r="CJ137" s="186"/>
      <c r="CK137" s="84"/>
      <c r="CL137" s="42"/>
      <c r="CM137" s="42"/>
    </row>
    <row r="138" spans="1:91" ht="3.75" customHeight="1" thickBot="1">
      <c r="A138" s="37">
        <v>131</v>
      </c>
      <c r="B138" s="42"/>
      <c r="C138" s="43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</row>
    <row r="139" spans="1:91" ht="13.5" customHeight="1" thickBot="1">
      <c r="A139" s="37">
        <v>132</v>
      </c>
      <c r="B139" s="53"/>
      <c r="C139" s="83" t="s">
        <v>89</v>
      </c>
      <c r="D139" s="187"/>
      <c r="E139" s="187"/>
      <c r="F139" s="187"/>
      <c r="G139" s="187"/>
      <c r="H139" s="187"/>
      <c r="I139" s="187"/>
      <c r="J139" s="49" t="s">
        <v>462</v>
      </c>
      <c r="K139" s="51" t="s">
        <v>449</v>
      </c>
      <c r="L139" s="51"/>
      <c r="M139" s="51"/>
      <c r="N139" s="51"/>
      <c r="O139" s="51" t="s">
        <v>449</v>
      </c>
      <c r="P139" s="51" t="s">
        <v>463</v>
      </c>
      <c r="Q139" s="183" t="s">
        <v>496</v>
      </c>
      <c r="R139" s="183"/>
      <c r="S139" s="183"/>
      <c r="T139" s="183"/>
      <c r="U139" s="183"/>
      <c r="V139" s="183"/>
      <c r="W139" s="48" t="s">
        <v>462</v>
      </c>
      <c r="X139" s="51"/>
      <c r="Y139" s="51"/>
      <c r="Z139" s="51"/>
      <c r="AA139" s="51" t="s">
        <v>463</v>
      </c>
      <c r="AB139" s="186"/>
      <c r="AC139" s="186"/>
      <c r="AD139" s="186"/>
      <c r="AE139" s="186"/>
      <c r="AF139" s="186"/>
      <c r="AG139" s="186"/>
      <c r="AH139" s="48" t="s">
        <v>462</v>
      </c>
      <c r="AI139" s="51"/>
      <c r="AJ139" s="51"/>
      <c r="AK139" s="51"/>
      <c r="AL139" s="51" t="s">
        <v>463</v>
      </c>
      <c r="AM139" s="186"/>
      <c r="AN139" s="186"/>
      <c r="AO139" s="186"/>
      <c r="AP139" s="186"/>
      <c r="AQ139" s="186"/>
      <c r="AR139" s="186"/>
      <c r="AS139" s="48" t="s">
        <v>462</v>
      </c>
      <c r="AT139" s="51"/>
      <c r="AU139" s="51"/>
      <c r="AV139" s="51"/>
      <c r="AW139" s="51" t="s">
        <v>463</v>
      </c>
      <c r="AX139" s="186"/>
      <c r="AY139" s="186"/>
      <c r="AZ139" s="186"/>
      <c r="BA139" s="186"/>
      <c r="BB139" s="186"/>
      <c r="BC139" s="186"/>
      <c r="BD139" s="48" t="s">
        <v>462</v>
      </c>
      <c r="BE139" s="51"/>
      <c r="BF139" s="51"/>
      <c r="BG139" s="51" t="s">
        <v>450</v>
      </c>
      <c r="BH139" s="51" t="s">
        <v>463</v>
      </c>
      <c r="BI139" s="186" t="s">
        <v>497</v>
      </c>
      <c r="BJ139" s="186"/>
      <c r="BK139" s="186"/>
      <c r="BL139" s="186"/>
      <c r="BM139" s="186"/>
      <c r="BN139" s="186"/>
      <c r="BO139" s="48" t="s">
        <v>462</v>
      </c>
      <c r="BP139" s="51"/>
      <c r="BQ139" s="51"/>
      <c r="BR139" s="51"/>
      <c r="BS139" s="51" t="s">
        <v>463</v>
      </c>
      <c r="BT139" s="186"/>
      <c r="BU139" s="186"/>
      <c r="BV139" s="186"/>
      <c r="BW139" s="186"/>
      <c r="BX139" s="186"/>
      <c r="BY139" s="186"/>
      <c r="BZ139" s="48" t="s">
        <v>462</v>
      </c>
      <c r="CA139" s="51"/>
      <c r="CB139" s="51"/>
      <c r="CC139" s="51" t="s">
        <v>357</v>
      </c>
      <c r="CD139" s="51" t="s">
        <v>463</v>
      </c>
      <c r="CE139" s="186" t="s">
        <v>498</v>
      </c>
      <c r="CF139" s="186"/>
      <c r="CG139" s="186"/>
      <c r="CH139" s="186"/>
      <c r="CI139" s="186"/>
      <c r="CJ139" s="186"/>
      <c r="CK139" s="84"/>
      <c r="CL139" s="42"/>
      <c r="CM139" s="42"/>
    </row>
    <row r="140" spans="1:91" ht="13.5" customHeight="1">
      <c r="A140" s="37">
        <v>133</v>
      </c>
      <c r="B140" s="40"/>
      <c r="C140" s="85" t="s">
        <v>499</v>
      </c>
      <c r="D140" s="185"/>
      <c r="E140" s="185"/>
      <c r="F140" s="185"/>
      <c r="G140" s="185"/>
      <c r="H140" s="185"/>
      <c r="I140" s="185"/>
      <c r="J140" s="71" t="s">
        <v>462</v>
      </c>
      <c r="K140" s="65" t="s">
        <v>449</v>
      </c>
      <c r="L140" s="65"/>
      <c r="M140" s="65"/>
      <c r="N140" s="65"/>
      <c r="O140" s="65" t="s">
        <v>449</v>
      </c>
      <c r="P140" s="40" t="s">
        <v>463</v>
      </c>
      <c r="Q140" s="182" t="s">
        <v>496</v>
      </c>
      <c r="R140" s="182"/>
      <c r="S140" s="182"/>
      <c r="T140" s="182"/>
      <c r="U140" s="182"/>
      <c r="V140" s="182"/>
      <c r="W140" s="72" t="s">
        <v>462</v>
      </c>
      <c r="X140" s="65"/>
      <c r="Y140" s="65"/>
      <c r="Z140" s="65"/>
      <c r="AA140" s="40" t="s">
        <v>463</v>
      </c>
      <c r="AB140" s="184"/>
      <c r="AC140" s="184"/>
      <c r="AD140" s="184"/>
      <c r="AE140" s="184"/>
      <c r="AF140" s="184"/>
      <c r="AG140" s="184"/>
      <c r="AH140" s="72" t="s">
        <v>462</v>
      </c>
      <c r="AI140" s="65"/>
      <c r="AJ140" s="65"/>
      <c r="AK140" s="65"/>
      <c r="AL140" s="40" t="s">
        <v>463</v>
      </c>
      <c r="AM140" s="184"/>
      <c r="AN140" s="184"/>
      <c r="AO140" s="184"/>
      <c r="AP140" s="184"/>
      <c r="AQ140" s="184"/>
      <c r="AR140" s="184"/>
      <c r="AS140" s="72" t="s">
        <v>462</v>
      </c>
      <c r="AT140" s="65"/>
      <c r="AU140" s="65"/>
      <c r="AV140" s="65"/>
      <c r="AW140" s="40" t="s">
        <v>463</v>
      </c>
      <c r="AX140" s="184"/>
      <c r="AY140" s="184"/>
      <c r="AZ140" s="184"/>
      <c r="BA140" s="184"/>
      <c r="BB140" s="184"/>
      <c r="BC140" s="184"/>
      <c r="BD140" s="72" t="s">
        <v>462</v>
      </c>
      <c r="BE140" s="65"/>
      <c r="BF140" s="65"/>
      <c r="BG140" s="65" t="s">
        <v>450</v>
      </c>
      <c r="BH140" s="40" t="s">
        <v>463</v>
      </c>
      <c r="BI140" s="184" t="s">
        <v>497</v>
      </c>
      <c r="BJ140" s="184"/>
      <c r="BK140" s="184"/>
      <c r="BL140" s="184"/>
      <c r="BM140" s="184"/>
      <c r="BN140" s="184"/>
      <c r="BO140" s="72" t="s">
        <v>462</v>
      </c>
      <c r="BP140" s="65"/>
      <c r="BQ140" s="65"/>
      <c r="BR140" s="65"/>
      <c r="BS140" s="40" t="s">
        <v>463</v>
      </c>
      <c r="BT140" s="184"/>
      <c r="BU140" s="184"/>
      <c r="BV140" s="184"/>
      <c r="BW140" s="184"/>
      <c r="BX140" s="184"/>
      <c r="BY140" s="184"/>
      <c r="BZ140" s="72" t="s">
        <v>462</v>
      </c>
      <c r="CA140" s="65"/>
      <c r="CB140" s="65"/>
      <c r="CC140" s="65" t="s">
        <v>357</v>
      </c>
      <c r="CD140" s="40" t="s">
        <v>463</v>
      </c>
      <c r="CE140" s="184" t="s">
        <v>498</v>
      </c>
      <c r="CF140" s="184"/>
      <c r="CG140" s="184"/>
      <c r="CH140" s="184"/>
      <c r="CI140" s="184"/>
      <c r="CJ140" s="184"/>
      <c r="CK140" s="84"/>
      <c r="CL140" s="42"/>
      <c r="CM140" s="42"/>
    </row>
    <row r="141" spans="1:91" ht="13.5" customHeight="1">
      <c r="A141" s="37">
        <v>134</v>
      </c>
      <c r="B141" s="40"/>
      <c r="C141" s="85" t="s">
        <v>500</v>
      </c>
      <c r="D141" s="185"/>
      <c r="E141" s="185"/>
      <c r="F141" s="185"/>
      <c r="G141" s="185"/>
      <c r="H141" s="185"/>
      <c r="I141" s="185"/>
      <c r="J141" s="71" t="s">
        <v>462</v>
      </c>
      <c r="K141" s="65"/>
      <c r="L141" s="65"/>
      <c r="M141" s="65"/>
      <c r="N141" s="65"/>
      <c r="O141" s="65"/>
      <c r="P141" s="40" t="s">
        <v>463</v>
      </c>
      <c r="Q141" s="182"/>
      <c r="R141" s="182"/>
      <c r="S141" s="182"/>
      <c r="T141" s="182"/>
      <c r="U141" s="182"/>
      <c r="V141" s="182"/>
      <c r="W141" s="72" t="s">
        <v>462</v>
      </c>
      <c r="X141" s="65"/>
      <c r="Y141" s="65"/>
      <c r="Z141" s="65"/>
      <c r="AA141" s="40" t="s">
        <v>463</v>
      </c>
      <c r="AB141" s="184"/>
      <c r="AC141" s="184"/>
      <c r="AD141" s="184"/>
      <c r="AE141" s="184"/>
      <c r="AF141" s="184"/>
      <c r="AG141" s="184"/>
      <c r="AH141" s="72" t="s">
        <v>462</v>
      </c>
      <c r="AI141" s="65"/>
      <c r="AJ141" s="65"/>
      <c r="AK141" s="65"/>
      <c r="AL141" s="40" t="s">
        <v>463</v>
      </c>
      <c r="AM141" s="184"/>
      <c r="AN141" s="184"/>
      <c r="AO141" s="184"/>
      <c r="AP141" s="184"/>
      <c r="AQ141" s="184"/>
      <c r="AR141" s="184"/>
      <c r="AS141" s="72" t="s">
        <v>462</v>
      </c>
      <c r="AT141" s="65"/>
      <c r="AU141" s="65"/>
      <c r="AV141" s="65"/>
      <c r="AW141" s="40" t="s">
        <v>463</v>
      </c>
      <c r="AX141" s="184"/>
      <c r="AY141" s="184"/>
      <c r="AZ141" s="184"/>
      <c r="BA141" s="184"/>
      <c r="BB141" s="184"/>
      <c r="BC141" s="184"/>
      <c r="BD141" s="72" t="s">
        <v>462</v>
      </c>
      <c r="BE141" s="65"/>
      <c r="BF141" s="65"/>
      <c r="BG141" s="65"/>
      <c r="BH141" s="40" t="s">
        <v>463</v>
      </c>
      <c r="BI141" s="184"/>
      <c r="BJ141" s="184"/>
      <c r="BK141" s="184"/>
      <c r="BL141" s="184"/>
      <c r="BM141" s="184"/>
      <c r="BN141" s="184"/>
      <c r="BO141" s="72" t="s">
        <v>462</v>
      </c>
      <c r="BP141" s="65"/>
      <c r="BQ141" s="65"/>
      <c r="BR141" s="65"/>
      <c r="BS141" s="40" t="s">
        <v>463</v>
      </c>
      <c r="BT141" s="184"/>
      <c r="BU141" s="184"/>
      <c r="BV141" s="184"/>
      <c r="BW141" s="184"/>
      <c r="BX141" s="184"/>
      <c r="BY141" s="184"/>
      <c r="BZ141" s="72" t="s">
        <v>462</v>
      </c>
      <c r="CA141" s="65"/>
      <c r="CB141" s="65"/>
      <c r="CC141" s="65"/>
      <c r="CD141" s="40" t="s">
        <v>463</v>
      </c>
      <c r="CE141" s="184"/>
      <c r="CF141" s="184"/>
      <c r="CG141" s="184"/>
      <c r="CH141" s="184"/>
      <c r="CI141" s="184"/>
      <c r="CJ141" s="184"/>
      <c r="CK141" s="84"/>
      <c r="CL141" s="42"/>
      <c r="CM141" s="42"/>
    </row>
    <row r="142" spans="1:91" ht="3.75" customHeight="1" thickBot="1">
      <c r="A142" s="37">
        <v>135</v>
      </c>
      <c r="B142" s="42"/>
      <c r="C142" s="43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</row>
    <row r="143" spans="1:91" ht="23.25" customHeight="1" thickBot="1">
      <c r="A143" s="37">
        <v>136</v>
      </c>
      <c r="B143" s="53"/>
      <c r="C143" s="83" t="s">
        <v>501</v>
      </c>
      <c r="D143" s="187"/>
      <c r="E143" s="187"/>
      <c r="F143" s="187"/>
      <c r="G143" s="187"/>
      <c r="H143" s="187"/>
      <c r="I143" s="187"/>
      <c r="J143" s="49" t="s">
        <v>462</v>
      </c>
      <c r="K143" s="51" t="s">
        <v>494</v>
      </c>
      <c r="L143" s="51"/>
      <c r="M143" s="51"/>
      <c r="N143" s="51"/>
      <c r="O143" s="51" t="s">
        <v>494</v>
      </c>
      <c r="P143" s="51" t="s">
        <v>463</v>
      </c>
      <c r="Q143" s="183" t="s">
        <v>495</v>
      </c>
      <c r="R143" s="183"/>
      <c r="S143" s="183"/>
      <c r="T143" s="183"/>
      <c r="U143" s="183"/>
      <c r="V143" s="183"/>
      <c r="W143" s="48" t="s">
        <v>462</v>
      </c>
      <c r="X143" s="51"/>
      <c r="Y143" s="51"/>
      <c r="Z143" s="51"/>
      <c r="AA143" s="51" t="s">
        <v>463</v>
      </c>
      <c r="AB143" s="186"/>
      <c r="AC143" s="186"/>
      <c r="AD143" s="186"/>
      <c r="AE143" s="186"/>
      <c r="AF143" s="186"/>
      <c r="AG143" s="186"/>
      <c r="AH143" s="48" t="s">
        <v>462</v>
      </c>
      <c r="AI143" s="51"/>
      <c r="AJ143" s="51"/>
      <c r="AK143" s="51"/>
      <c r="AL143" s="51" t="s">
        <v>463</v>
      </c>
      <c r="AM143" s="186"/>
      <c r="AN143" s="186"/>
      <c r="AO143" s="186"/>
      <c r="AP143" s="186"/>
      <c r="AQ143" s="186"/>
      <c r="AR143" s="186"/>
      <c r="AS143" s="48" t="s">
        <v>462</v>
      </c>
      <c r="AT143" s="51"/>
      <c r="AU143" s="51"/>
      <c r="AV143" s="51"/>
      <c r="AW143" s="51" t="s">
        <v>463</v>
      </c>
      <c r="AX143" s="186"/>
      <c r="AY143" s="186"/>
      <c r="AZ143" s="186"/>
      <c r="BA143" s="186"/>
      <c r="BB143" s="186"/>
      <c r="BC143" s="186"/>
      <c r="BD143" s="48" t="s">
        <v>462</v>
      </c>
      <c r="BE143" s="51"/>
      <c r="BF143" s="51"/>
      <c r="BG143" s="51" t="s">
        <v>502</v>
      </c>
      <c r="BH143" s="51" t="s">
        <v>463</v>
      </c>
      <c r="BI143" s="186" t="s">
        <v>503</v>
      </c>
      <c r="BJ143" s="186"/>
      <c r="BK143" s="186"/>
      <c r="BL143" s="186"/>
      <c r="BM143" s="186"/>
      <c r="BN143" s="186"/>
      <c r="BO143" s="48" t="s">
        <v>462</v>
      </c>
      <c r="BP143" s="51"/>
      <c r="BQ143" s="51"/>
      <c r="BR143" s="51"/>
      <c r="BS143" s="51" t="s">
        <v>463</v>
      </c>
      <c r="BT143" s="186"/>
      <c r="BU143" s="186"/>
      <c r="BV143" s="186"/>
      <c r="BW143" s="186"/>
      <c r="BX143" s="186"/>
      <c r="BY143" s="186"/>
      <c r="BZ143" s="48" t="s">
        <v>462</v>
      </c>
      <c r="CA143" s="51"/>
      <c r="CB143" s="51"/>
      <c r="CC143" s="51" t="s">
        <v>450</v>
      </c>
      <c r="CD143" s="51" t="s">
        <v>463</v>
      </c>
      <c r="CE143" s="186" t="s">
        <v>497</v>
      </c>
      <c r="CF143" s="186"/>
      <c r="CG143" s="186"/>
      <c r="CH143" s="186"/>
      <c r="CI143" s="186"/>
      <c r="CJ143" s="186"/>
      <c r="CK143" s="84"/>
      <c r="CL143" s="42"/>
      <c r="CM143" s="42"/>
    </row>
    <row r="144" spans="1:91" ht="13.5" customHeight="1">
      <c r="A144" s="37">
        <v>137</v>
      </c>
      <c r="B144" s="40"/>
      <c r="C144" s="85" t="s">
        <v>499</v>
      </c>
      <c r="D144" s="185"/>
      <c r="E144" s="185"/>
      <c r="F144" s="185"/>
      <c r="G144" s="185"/>
      <c r="H144" s="185"/>
      <c r="I144" s="185"/>
      <c r="J144" s="71" t="s">
        <v>462</v>
      </c>
      <c r="K144" s="65" t="s">
        <v>494</v>
      </c>
      <c r="L144" s="65"/>
      <c r="M144" s="65"/>
      <c r="N144" s="65"/>
      <c r="O144" s="65" t="s">
        <v>494</v>
      </c>
      <c r="P144" s="40" t="s">
        <v>463</v>
      </c>
      <c r="Q144" s="182" t="s">
        <v>495</v>
      </c>
      <c r="R144" s="182"/>
      <c r="S144" s="182"/>
      <c r="T144" s="182"/>
      <c r="U144" s="182"/>
      <c r="V144" s="182"/>
      <c r="W144" s="72" t="s">
        <v>462</v>
      </c>
      <c r="X144" s="65"/>
      <c r="Y144" s="65"/>
      <c r="Z144" s="65"/>
      <c r="AA144" s="40" t="s">
        <v>463</v>
      </c>
      <c r="AB144" s="184"/>
      <c r="AC144" s="184"/>
      <c r="AD144" s="184"/>
      <c r="AE144" s="184"/>
      <c r="AF144" s="184"/>
      <c r="AG144" s="184"/>
      <c r="AH144" s="72" t="s">
        <v>462</v>
      </c>
      <c r="AI144" s="65"/>
      <c r="AJ144" s="65"/>
      <c r="AK144" s="65"/>
      <c r="AL144" s="40" t="s">
        <v>463</v>
      </c>
      <c r="AM144" s="184"/>
      <c r="AN144" s="184"/>
      <c r="AO144" s="184"/>
      <c r="AP144" s="184"/>
      <c r="AQ144" s="184"/>
      <c r="AR144" s="184"/>
      <c r="AS144" s="72" t="s">
        <v>462</v>
      </c>
      <c r="AT144" s="65"/>
      <c r="AU144" s="65"/>
      <c r="AV144" s="65"/>
      <c r="AW144" s="40" t="s">
        <v>463</v>
      </c>
      <c r="AX144" s="184"/>
      <c r="AY144" s="184"/>
      <c r="AZ144" s="184"/>
      <c r="BA144" s="184"/>
      <c r="BB144" s="184"/>
      <c r="BC144" s="184"/>
      <c r="BD144" s="72" t="s">
        <v>462</v>
      </c>
      <c r="BE144" s="65"/>
      <c r="BF144" s="65"/>
      <c r="BG144" s="65" t="s">
        <v>502</v>
      </c>
      <c r="BH144" s="40" t="s">
        <v>463</v>
      </c>
      <c r="BI144" s="184" t="s">
        <v>503</v>
      </c>
      <c r="BJ144" s="184"/>
      <c r="BK144" s="184"/>
      <c r="BL144" s="184"/>
      <c r="BM144" s="184"/>
      <c r="BN144" s="184"/>
      <c r="BO144" s="72" t="s">
        <v>462</v>
      </c>
      <c r="BP144" s="65"/>
      <c r="BQ144" s="65"/>
      <c r="BR144" s="65"/>
      <c r="BS144" s="40" t="s">
        <v>463</v>
      </c>
      <c r="BT144" s="184"/>
      <c r="BU144" s="184"/>
      <c r="BV144" s="184"/>
      <c r="BW144" s="184"/>
      <c r="BX144" s="184"/>
      <c r="BY144" s="184"/>
      <c r="BZ144" s="72" t="s">
        <v>462</v>
      </c>
      <c r="CA144" s="65"/>
      <c r="CB144" s="65"/>
      <c r="CC144" s="65" t="s">
        <v>450</v>
      </c>
      <c r="CD144" s="40" t="s">
        <v>463</v>
      </c>
      <c r="CE144" s="184" t="s">
        <v>497</v>
      </c>
      <c r="CF144" s="184"/>
      <c r="CG144" s="184"/>
      <c r="CH144" s="184"/>
      <c r="CI144" s="184"/>
      <c r="CJ144" s="184"/>
      <c r="CK144" s="84"/>
      <c r="CL144" s="42"/>
      <c r="CM144" s="42"/>
    </row>
    <row r="145" spans="1:91" ht="13.5" customHeight="1">
      <c r="A145" s="37">
        <v>138</v>
      </c>
      <c r="B145" s="40"/>
      <c r="C145" s="85" t="s">
        <v>500</v>
      </c>
      <c r="D145" s="185"/>
      <c r="E145" s="185"/>
      <c r="F145" s="185"/>
      <c r="G145" s="185"/>
      <c r="H145" s="185"/>
      <c r="I145" s="185"/>
      <c r="J145" s="71" t="s">
        <v>462</v>
      </c>
      <c r="K145" s="65"/>
      <c r="L145" s="65"/>
      <c r="M145" s="65"/>
      <c r="N145" s="65"/>
      <c r="O145" s="65"/>
      <c r="P145" s="40" t="s">
        <v>463</v>
      </c>
      <c r="Q145" s="182"/>
      <c r="R145" s="182"/>
      <c r="S145" s="182"/>
      <c r="T145" s="182"/>
      <c r="U145" s="182"/>
      <c r="V145" s="182"/>
      <c r="W145" s="72" t="s">
        <v>462</v>
      </c>
      <c r="X145" s="65"/>
      <c r="Y145" s="65"/>
      <c r="Z145" s="65"/>
      <c r="AA145" s="40" t="s">
        <v>463</v>
      </c>
      <c r="AB145" s="184"/>
      <c r="AC145" s="184"/>
      <c r="AD145" s="184"/>
      <c r="AE145" s="184"/>
      <c r="AF145" s="184"/>
      <c r="AG145" s="184"/>
      <c r="AH145" s="72" t="s">
        <v>462</v>
      </c>
      <c r="AI145" s="65"/>
      <c r="AJ145" s="65"/>
      <c r="AK145" s="65"/>
      <c r="AL145" s="40" t="s">
        <v>463</v>
      </c>
      <c r="AM145" s="184"/>
      <c r="AN145" s="184"/>
      <c r="AO145" s="184"/>
      <c r="AP145" s="184"/>
      <c r="AQ145" s="184"/>
      <c r="AR145" s="184"/>
      <c r="AS145" s="72" t="s">
        <v>462</v>
      </c>
      <c r="AT145" s="65"/>
      <c r="AU145" s="65"/>
      <c r="AV145" s="65"/>
      <c r="AW145" s="40" t="s">
        <v>463</v>
      </c>
      <c r="AX145" s="184"/>
      <c r="AY145" s="184"/>
      <c r="AZ145" s="184"/>
      <c r="BA145" s="184"/>
      <c r="BB145" s="184"/>
      <c r="BC145" s="184"/>
      <c r="BD145" s="72" t="s">
        <v>462</v>
      </c>
      <c r="BE145" s="65"/>
      <c r="BF145" s="65"/>
      <c r="BG145" s="65"/>
      <c r="BH145" s="40" t="s">
        <v>463</v>
      </c>
      <c r="BI145" s="184"/>
      <c r="BJ145" s="184"/>
      <c r="BK145" s="184"/>
      <c r="BL145" s="184"/>
      <c r="BM145" s="184"/>
      <c r="BN145" s="184"/>
      <c r="BO145" s="72" t="s">
        <v>462</v>
      </c>
      <c r="BP145" s="65"/>
      <c r="BQ145" s="65"/>
      <c r="BR145" s="65"/>
      <c r="BS145" s="40" t="s">
        <v>463</v>
      </c>
      <c r="BT145" s="184"/>
      <c r="BU145" s="184"/>
      <c r="BV145" s="184"/>
      <c r="BW145" s="184"/>
      <c r="BX145" s="184"/>
      <c r="BY145" s="184"/>
      <c r="BZ145" s="72" t="s">
        <v>462</v>
      </c>
      <c r="CA145" s="65"/>
      <c r="CB145" s="65"/>
      <c r="CC145" s="65"/>
      <c r="CD145" s="40" t="s">
        <v>463</v>
      </c>
      <c r="CE145" s="184"/>
      <c r="CF145" s="184"/>
      <c r="CG145" s="184"/>
      <c r="CH145" s="184"/>
      <c r="CI145" s="184"/>
      <c r="CJ145" s="184"/>
      <c r="CK145" s="84"/>
      <c r="CL145" s="42"/>
      <c r="CM145" s="42"/>
    </row>
    <row r="146" spans="1:91" ht="3.75" customHeight="1">
      <c r="A146" s="37">
        <v>139</v>
      </c>
      <c r="B146" s="42"/>
      <c r="C146" s="43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</row>
    <row r="147" spans="1:91" ht="23.25" customHeight="1">
      <c r="A147" s="37">
        <v>140</v>
      </c>
      <c r="B147" s="35" t="s">
        <v>117</v>
      </c>
      <c r="C147" s="36" t="s">
        <v>242</v>
      </c>
      <c r="D147" s="61"/>
      <c r="E147" s="62"/>
      <c r="F147" s="62"/>
      <c r="G147" s="71"/>
      <c r="H147" s="72" t="s">
        <v>461</v>
      </c>
      <c r="I147" s="73"/>
      <c r="J147" s="74" t="s">
        <v>462</v>
      </c>
      <c r="K147" s="65" t="s">
        <v>122</v>
      </c>
      <c r="L147" s="65"/>
      <c r="M147" s="65"/>
      <c r="N147" s="65"/>
      <c r="O147" s="65" t="s">
        <v>122</v>
      </c>
      <c r="P147" s="65" t="s">
        <v>463</v>
      </c>
      <c r="Q147" s="182" t="s">
        <v>504</v>
      </c>
      <c r="R147" s="182"/>
      <c r="S147" s="182"/>
      <c r="T147" s="182"/>
      <c r="U147" s="182"/>
      <c r="V147" s="182"/>
      <c r="W147" s="75" t="s">
        <v>462</v>
      </c>
      <c r="X147" s="65"/>
      <c r="Y147" s="64"/>
      <c r="Z147" s="65"/>
      <c r="AA147" s="76" t="s">
        <v>463</v>
      </c>
      <c r="AB147" s="64"/>
      <c r="AC147" s="180"/>
      <c r="AD147" s="180"/>
      <c r="AE147" s="180"/>
      <c r="AF147" s="180"/>
      <c r="AG147" s="180"/>
      <c r="AH147" s="75" t="s">
        <v>462</v>
      </c>
      <c r="AI147" s="65"/>
      <c r="AJ147" s="64"/>
      <c r="AK147" s="65"/>
      <c r="AL147" s="76" t="s">
        <v>463</v>
      </c>
      <c r="AM147" s="64"/>
      <c r="AN147" s="180"/>
      <c r="AO147" s="180"/>
      <c r="AP147" s="180"/>
      <c r="AQ147" s="180"/>
      <c r="AR147" s="180"/>
      <c r="AS147" s="75" t="s">
        <v>462</v>
      </c>
      <c r="AT147" s="65"/>
      <c r="AU147" s="64"/>
      <c r="AV147" s="65"/>
      <c r="AW147" s="76" t="s">
        <v>463</v>
      </c>
      <c r="AX147" s="64"/>
      <c r="AY147" s="180"/>
      <c r="AZ147" s="180"/>
      <c r="BA147" s="180"/>
      <c r="BB147" s="180"/>
      <c r="BC147" s="180"/>
      <c r="BD147" s="75" t="s">
        <v>462</v>
      </c>
      <c r="BE147" s="65"/>
      <c r="BF147" s="64"/>
      <c r="BG147" s="65"/>
      <c r="BH147" s="76" t="s">
        <v>463</v>
      </c>
      <c r="BI147" s="64"/>
      <c r="BJ147" s="180"/>
      <c r="BK147" s="180"/>
      <c r="BL147" s="180"/>
      <c r="BM147" s="180"/>
      <c r="BN147" s="180"/>
      <c r="BO147" s="75" t="s">
        <v>462</v>
      </c>
      <c r="BP147" s="65"/>
      <c r="BQ147" s="64"/>
      <c r="BR147" s="65"/>
      <c r="BS147" s="76" t="s">
        <v>463</v>
      </c>
      <c r="BT147" s="64"/>
      <c r="BU147" s="180"/>
      <c r="BV147" s="180"/>
      <c r="BW147" s="180"/>
      <c r="BX147" s="180"/>
      <c r="BY147" s="180"/>
      <c r="BZ147" s="75" t="s">
        <v>462</v>
      </c>
      <c r="CA147" s="65"/>
      <c r="CB147" s="64"/>
      <c r="CC147" s="65" t="s">
        <v>122</v>
      </c>
      <c r="CD147" s="76" t="s">
        <v>463</v>
      </c>
      <c r="CE147" s="64" t="s">
        <v>8</v>
      </c>
      <c r="CF147" s="180"/>
      <c r="CG147" s="180"/>
      <c r="CH147" s="180"/>
      <c r="CI147" s="180"/>
      <c r="CJ147" s="180"/>
      <c r="CK147" s="70">
        <v>7</v>
      </c>
      <c r="CL147" s="67" t="s">
        <v>332</v>
      </c>
      <c r="CM147" s="68" t="s">
        <v>233</v>
      </c>
    </row>
    <row r="148" spans="1:91" ht="3.75" customHeight="1" thickBot="1">
      <c r="A148" s="37">
        <v>141</v>
      </c>
      <c r="B148" s="42"/>
      <c r="C148" s="43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</row>
    <row r="149" spans="1:91" ht="13.5" customHeight="1" thickBot="1">
      <c r="A149" s="37">
        <v>142</v>
      </c>
      <c r="B149" s="86"/>
      <c r="C149" s="47" t="s">
        <v>243</v>
      </c>
      <c r="D149" s="183"/>
      <c r="E149" s="183"/>
      <c r="F149" s="183"/>
      <c r="G149" s="183"/>
      <c r="H149" s="183"/>
      <c r="I149" s="183"/>
      <c r="J149" s="51" t="s">
        <v>462</v>
      </c>
      <c r="K149" s="51" t="s">
        <v>505</v>
      </c>
      <c r="L149" s="51"/>
      <c r="M149" s="51"/>
      <c r="N149" s="51"/>
      <c r="O149" s="51" t="s">
        <v>505</v>
      </c>
      <c r="P149" s="51"/>
      <c r="Q149" s="183" t="s">
        <v>506</v>
      </c>
      <c r="R149" s="183"/>
      <c r="S149" s="183"/>
      <c r="T149" s="183"/>
      <c r="U149" s="183"/>
      <c r="V149" s="183"/>
      <c r="W149" s="49" t="s">
        <v>462</v>
      </c>
      <c r="X149" s="51"/>
      <c r="Y149" s="51"/>
      <c r="Z149" s="51"/>
      <c r="AA149" s="49" t="s">
        <v>463</v>
      </c>
      <c r="AB149" s="51"/>
      <c r="AC149" s="183"/>
      <c r="AD149" s="183"/>
      <c r="AE149" s="183"/>
      <c r="AF149" s="183"/>
      <c r="AG149" s="183"/>
      <c r="AH149" s="49" t="s">
        <v>462</v>
      </c>
      <c r="AI149" s="51"/>
      <c r="AJ149" s="51"/>
      <c r="AK149" s="51"/>
      <c r="AL149" s="49" t="s">
        <v>463</v>
      </c>
      <c r="AM149" s="51"/>
      <c r="AN149" s="183"/>
      <c r="AO149" s="183"/>
      <c r="AP149" s="183"/>
      <c r="AQ149" s="183"/>
      <c r="AR149" s="183"/>
      <c r="AS149" s="49" t="s">
        <v>462</v>
      </c>
      <c r="AT149" s="51"/>
      <c r="AU149" s="51"/>
      <c r="AV149" s="51"/>
      <c r="AW149" s="49" t="s">
        <v>463</v>
      </c>
      <c r="AX149" s="51"/>
      <c r="AY149" s="183"/>
      <c r="AZ149" s="183"/>
      <c r="BA149" s="183"/>
      <c r="BB149" s="183"/>
      <c r="BC149" s="183"/>
      <c r="BD149" s="49" t="s">
        <v>462</v>
      </c>
      <c r="BE149" s="51"/>
      <c r="BF149" s="51"/>
      <c r="BG149" s="51"/>
      <c r="BH149" s="49" t="s">
        <v>463</v>
      </c>
      <c r="BI149" s="51"/>
      <c r="BJ149" s="183"/>
      <c r="BK149" s="183"/>
      <c r="BL149" s="183"/>
      <c r="BM149" s="183"/>
      <c r="BN149" s="183"/>
      <c r="BO149" s="49" t="s">
        <v>462</v>
      </c>
      <c r="BP149" s="51"/>
      <c r="BQ149" s="51"/>
      <c r="BR149" s="51"/>
      <c r="BS149" s="49" t="s">
        <v>463</v>
      </c>
      <c r="BT149" s="51"/>
      <c r="BU149" s="183"/>
      <c r="BV149" s="183"/>
      <c r="BW149" s="183"/>
      <c r="BX149" s="183"/>
      <c r="BY149" s="183"/>
      <c r="BZ149" s="49" t="s">
        <v>505</v>
      </c>
      <c r="CA149" s="51"/>
      <c r="CB149" s="51"/>
      <c r="CC149" s="51" t="s">
        <v>505</v>
      </c>
      <c r="CD149" s="49"/>
      <c r="CE149" s="51" t="s">
        <v>12</v>
      </c>
      <c r="CF149" s="183"/>
      <c r="CG149" s="183"/>
      <c r="CH149" s="183"/>
      <c r="CI149" s="183"/>
      <c r="CJ149" s="183"/>
      <c r="CK149" s="51"/>
      <c r="CL149" s="51" t="s">
        <v>505</v>
      </c>
      <c r="CM149" s="51"/>
    </row>
    <row r="150" spans="1:91" ht="23.25" customHeight="1">
      <c r="A150" s="37">
        <v>143</v>
      </c>
      <c r="B150" s="59"/>
      <c r="C150" s="60" t="s">
        <v>245</v>
      </c>
      <c r="D150" s="181"/>
      <c r="E150" s="181"/>
      <c r="F150" s="181"/>
      <c r="G150" s="181"/>
      <c r="H150" s="181"/>
      <c r="I150" s="181"/>
      <c r="J150" s="74" t="s">
        <v>462</v>
      </c>
      <c r="K150" s="65" t="s">
        <v>122</v>
      </c>
      <c r="L150" s="65"/>
      <c r="M150" s="65"/>
      <c r="N150" s="65"/>
      <c r="O150" s="65" t="s">
        <v>122</v>
      </c>
      <c r="P150" s="65" t="s">
        <v>463</v>
      </c>
      <c r="Q150" s="182" t="s">
        <v>504</v>
      </c>
      <c r="R150" s="182"/>
      <c r="S150" s="182"/>
      <c r="T150" s="182"/>
      <c r="U150" s="182"/>
      <c r="V150" s="182"/>
      <c r="W150" s="75" t="s">
        <v>462</v>
      </c>
      <c r="X150" s="65"/>
      <c r="Y150" s="64"/>
      <c r="Z150" s="65"/>
      <c r="AA150" s="76" t="s">
        <v>463</v>
      </c>
      <c r="AB150" s="64"/>
      <c r="AC150" s="180"/>
      <c r="AD150" s="180"/>
      <c r="AE150" s="180"/>
      <c r="AF150" s="180"/>
      <c r="AG150" s="180"/>
      <c r="AH150" s="75" t="s">
        <v>462</v>
      </c>
      <c r="AI150" s="65"/>
      <c r="AJ150" s="64"/>
      <c r="AK150" s="65"/>
      <c r="AL150" s="76" t="s">
        <v>463</v>
      </c>
      <c r="AM150" s="64"/>
      <c r="AN150" s="180"/>
      <c r="AO150" s="180"/>
      <c r="AP150" s="180"/>
      <c r="AQ150" s="180"/>
      <c r="AR150" s="180"/>
      <c r="AS150" s="75" t="s">
        <v>462</v>
      </c>
      <c r="AT150" s="65"/>
      <c r="AU150" s="64"/>
      <c r="AV150" s="65"/>
      <c r="AW150" s="76" t="s">
        <v>463</v>
      </c>
      <c r="AX150" s="64"/>
      <c r="AY150" s="180"/>
      <c r="AZ150" s="180"/>
      <c r="BA150" s="180"/>
      <c r="BB150" s="180"/>
      <c r="BC150" s="180"/>
      <c r="BD150" s="75" t="s">
        <v>462</v>
      </c>
      <c r="BE150" s="65"/>
      <c r="BF150" s="64"/>
      <c r="BG150" s="65"/>
      <c r="BH150" s="76" t="s">
        <v>463</v>
      </c>
      <c r="BI150" s="64"/>
      <c r="BJ150" s="180"/>
      <c r="BK150" s="180"/>
      <c r="BL150" s="180"/>
      <c r="BM150" s="180"/>
      <c r="BN150" s="180"/>
      <c r="BO150" s="75" t="s">
        <v>462</v>
      </c>
      <c r="BP150" s="65"/>
      <c r="BQ150" s="64"/>
      <c r="BR150" s="65"/>
      <c r="BS150" s="76" t="s">
        <v>463</v>
      </c>
      <c r="BT150" s="64"/>
      <c r="BU150" s="180"/>
      <c r="BV150" s="180"/>
      <c r="BW150" s="180"/>
      <c r="BX150" s="180"/>
      <c r="BY150" s="180"/>
      <c r="BZ150" s="75" t="s">
        <v>462</v>
      </c>
      <c r="CA150" s="65"/>
      <c r="CB150" s="64"/>
      <c r="CC150" s="65" t="s">
        <v>122</v>
      </c>
      <c r="CD150" s="76" t="s">
        <v>463</v>
      </c>
      <c r="CE150" s="64" t="s">
        <v>8</v>
      </c>
      <c r="CF150" s="180"/>
      <c r="CG150" s="180"/>
      <c r="CH150" s="180"/>
      <c r="CI150" s="180"/>
      <c r="CJ150" s="180"/>
      <c r="CK150" s="70">
        <v>7</v>
      </c>
      <c r="CL150" s="67" t="s">
        <v>122</v>
      </c>
      <c r="CM150" s="68"/>
    </row>
    <row r="151" spans="1:91" ht="13.5" customHeight="1">
      <c r="A151" s="37">
        <v>144</v>
      </c>
      <c r="B151" s="59"/>
      <c r="C151" s="60" t="s">
        <v>247</v>
      </c>
      <c r="D151" s="181"/>
      <c r="E151" s="181"/>
      <c r="F151" s="181"/>
      <c r="G151" s="181"/>
      <c r="H151" s="181"/>
      <c r="I151" s="181"/>
      <c r="J151" s="74" t="s">
        <v>462</v>
      </c>
      <c r="K151" s="65" t="s">
        <v>310</v>
      </c>
      <c r="L151" s="65"/>
      <c r="M151" s="65"/>
      <c r="N151" s="65"/>
      <c r="O151" s="65" t="s">
        <v>310</v>
      </c>
      <c r="P151" s="65" t="s">
        <v>463</v>
      </c>
      <c r="Q151" s="182" t="s">
        <v>507</v>
      </c>
      <c r="R151" s="182"/>
      <c r="S151" s="182"/>
      <c r="T151" s="182"/>
      <c r="U151" s="182"/>
      <c r="V151" s="182"/>
      <c r="W151" s="75" t="s">
        <v>462</v>
      </c>
      <c r="X151" s="65"/>
      <c r="Y151" s="64"/>
      <c r="Z151" s="65"/>
      <c r="AA151" s="76" t="s">
        <v>463</v>
      </c>
      <c r="AB151" s="64"/>
      <c r="AC151" s="180"/>
      <c r="AD151" s="180"/>
      <c r="AE151" s="180"/>
      <c r="AF151" s="180"/>
      <c r="AG151" s="180"/>
      <c r="AH151" s="75" t="s">
        <v>462</v>
      </c>
      <c r="AI151" s="65"/>
      <c r="AJ151" s="64"/>
      <c r="AK151" s="65"/>
      <c r="AL151" s="76" t="s">
        <v>463</v>
      </c>
      <c r="AM151" s="64"/>
      <c r="AN151" s="180"/>
      <c r="AO151" s="180"/>
      <c r="AP151" s="180"/>
      <c r="AQ151" s="180"/>
      <c r="AR151" s="180"/>
      <c r="AS151" s="75" t="s">
        <v>462</v>
      </c>
      <c r="AT151" s="65"/>
      <c r="AU151" s="64"/>
      <c r="AV151" s="65"/>
      <c r="AW151" s="76" t="s">
        <v>463</v>
      </c>
      <c r="AX151" s="64"/>
      <c r="AY151" s="180"/>
      <c r="AZ151" s="180"/>
      <c r="BA151" s="180"/>
      <c r="BB151" s="180"/>
      <c r="BC151" s="180"/>
      <c r="BD151" s="75" t="s">
        <v>462</v>
      </c>
      <c r="BE151" s="65"/>
      <c r="BF151" s="64"/>
      <c r="BG151" s="65"/>
      <c r="BH151" s="76" t="s">
        <v>463</v>
      </c>
      <c r="BI151" s="64"/>
      <c r="BJ151" s="180"/>
      <c r="BK151" s="180"/>
      <c r="BL151" s="180"/>
      <c r="BM151" s="180"/>
      <c r="BN151" s="180"/>
      <c r="BO151" s="75" t="s">
        <v>462</v>
      </c>
      <c r="BP151" s="65"/>
      <c r="BQ151" s="64"/>
      <c r="BR151" s="65"/>
      <c r="BS151" s="76" t="s">
        <v>463</v>
      </c>
      <c r="BT151" s="64"/>
      <c r="BU151" s="180"/>
      <c r="BV151" s="180"/>
      <c r="BW151" s="180"/>
      <c r="BX151" s="180"/>
      <c r="BY151" s="180"/>
      <c r="BZ151" s="75" t="s">
        <v>462</v>
      </c>
      <c r="CA151" s="65"/>
      <c r="CB151" s="64"/>
      <c r="CC151" s="65" t="s">
        <v>310</v>
      </c>
      <c r="CD151" s="76" t="s">
        <v>463</v>
      </c>
      <c r="CE151" s="64" t="s">
        <v>4</v>
      </c>
      <c r="CF151" s="180"/>
      <c r="CG151" s="180"/>
      <c r="CH151" s="180"/>
      <c r="CI151" s="180"/>
      <c r="CJ151" s="180"/>
      <c r="CK151" s="70">
        <v>7</v>
      </c>
      <c r="CL151" s="67" t="s">
        <v>310</v>
      </c>
      <c r="CM151" s="68"/>
    </row>
    <row r="152" spans="1:91" ht="13.5" customHeight="1">
      <c r="A152" s="37">
        <v>145</v>
      </c>
      <c r="B152" s="59"/>
      <c r="C152" s="60" t="s">
        <v>249</v>
      </c>
      <c r="D152" s="181"/>
      <c r="E152" s="181"/>
      <c r="F152" s="181"/>
      <c r="G152" s="181"/>
      <c r="H152" s="181"/>
      <c r="I152" s="181"/>
      <c r="J152" s="74" t="s">
        <v>462</v>
      </c>
      <c r="K152" s="65"/>
      <c r="L152" s="65"/>
      <c r="M152" s="65"/>
      <c r="N152" s="65"/>
      <c r="O152" s="65"/>
      <c r="P152" s="65" t="s">
        <v>463</v>
      </c>
      <c r="Q152" s="182"/>
      <c r="R152" s="182"/>
      <c r="S152" s="182"/>
      <c r="T152" s="182"/>
      <c r="U152" s="182"/>
      <c r="V152" s="182"/>
      <c r="W152" s="75" t="s">
        <v>462</v>
      </c>
      <c r="X152" s="65"/>
      <c r="Y152" s="64"/>
      <c r="Z152" s="65"/>
      <c r="AA152" s="76" t="s">
        <v>463</v>
      </c>
      <c r="AB152" s="64"/>
      <c r="AC152" s="180"/>
      <c r="AD152" s="180"/>
      <c r="AE152" s="180"/>
      <c r="AF152" s="180"/>
      <c r="AG152" s="180"/>
      <c r="AH152" s="75" t="s">
        <v>462</v>
      </c>
      <c r="AI152" s="65"/>
      <c r="AJ152" s="64"/>
      <c r="AK152" s="65"/>
      <c r="AL152" s="76" t="s">
        <v>463</v>
      </c>
      <c r="AM152" s="64"/>
      <c r="AN152" s="180"/>
      <c r="AO152" s="180"/>
      <c r="AP152" s="180"/>
      <c r="AQ152" s="180"/>
      <c r="AR152" s="180"/>
      <c r="AS152" s="75" t="s">
        <v>462</v>
      </c>
      <c r="AT152" s="65"/>
      <c r="AU152" s="64"/>
      <c r="AV152" s="65"/>
      <c r="AW152" s="76" t="s">
        <v>463</v>
      </c>
      <c r="AX152" s="64"/>
      <c r="AY152" s="180"/>
      <c r="AZ152" s="180"/>
      <c r="BA152" s="180"/>
      <c r="BB152" s="180"/>
      <c r="BC152" s="180"/>
      <c r="BD152" s="75" t="s">
        <v>462</v>
      </c>
      <c r="BE152" s="65"/>
      <c r="BF152" s="64"/>
      <c r="BG152" s="65"/>
      <c r="BH152" s="76" t="s">
        <v>463</v>
      </c>
      <c r="BI152" s="64"/>
      <c r="BJ152" s="180"/>
      <c r="BK152" s="180"/>
      <c r="BL152" s="180"/>
      <c r="BM152" s="180"/>
      <c r="BN152" s="180"/>
      <c r="BO152" s="75" t="s">
        <v>462</v>
      </c>
      <c r="BP152" s="65"/>
      <c r="BQ152" s="64"/>
      <c r="BR152" s="65"/>
      <c r="BS152" s="76" t="s">
        <v>463</v>
      </c>
      <c r="BT152" s="64"/>
      <c r="BU152" s="180"/>
      <c r="BV152" s="180"/>
      <c r="BW152" s="180"/>
      <c r="BX152" s="180"/>
      <c r="BY152" s="180"/>
      <c r="BZ152" s="75" t="s">
        <v>462</v>
      </c>
      <c r="CA152" s="65"/>
      <c r="CB152" s="64"/>
      <c r="CC152" s="65"/>
      <c r="CD152" s="76" t="s">
        <v>463</v>
      </c>
      <c r="CE152" s="64"/>
      <c r="CF152" s="180"/>
      <c r="CG152" s="180"/>
      <c r="CH152" s="180"/>
      <c r="CI152" s="180"/>
      <c r="CJ152" s="180"/>
      <c r="CK152" s="87"/>
      <c r="CL152" s="67"/>
      <c r="CM152" s="68"/>
    </row>
    <row r="153" spans="1:91" ht="13.5" customHeight="1">
      <c r="A153" s="37">
        <v>146</v>
      </c>
      <c r="B153" s="59"/>
      <c r="C153" s="60" t="s">
        <v>251</v>
      </c>
      <c r="D153" s="181"/>
      <c r="E153" s="181"/>
      <c r="F153" s="181"/>
      <c r="G153" s="181"/>
      <c r="H153" s="181"/>
      <c r="I153" s="181"/>
      <c r="J153" s="74" t="s">
        <v>462</v>
      </c>
      <c r="K153" s="65"/>
      <c r="L153" s="65"/>
      <c r="M153" s="65"/>
      <c r="N153" s="65"/>
      <c r="O153" s="65"/>
      <c r="P153" s="65" t="s">
        <v>463</v>
      </c>
      <c r="Q153" s="182"/>
      <c r="R153" s="182"/>
      <c r="S153" s="182"/>
      <c r="T153" s="182"/>
      <c r="U153" s="182"/>
      <c r="V153" s="182"/>
      <c r="W153" s="75" t="s">
        <v>462</v>
      </c>
      <c r="X153" s="65"/>
      <c r="Y153" s="64"/>
      <c r="Z153" s="65"/>
      <c r="AA153" s="76" t="s">
        <v>463</v>
      </c>
      <c r="AB153" s="64"/>
      <c r="AC153" s="180"/>
      <c r="AD153" s="180"/>
      <c r="AE153" s="180"/>
      <c r="AF153" s="180"/>
      <c r="AG153" s="180"/>
      <c r="AH153" s="75" t="s">
        <v>462</v>
      </c>
      <c r="AI153" s="65"/>
      <c r="AJ153" s="64"/>
      <c r="AK153" s="65"/>
      <c r="AL153" s="76" t="s">
        <v>463</v>
      </c>
      <c r="AM153" s="64"/>
      <c r="AN153" s="180"/>
      <c r="AO153" s="180"/>
      <c r="AP153" s="180"/>
      <c r="AQ153" s="180"/>
      <c r="AR153" s="180"/>
      <c r="AS153" s="75" t="s">
        <v>462</v>
      </c>
      <c r="AT153" s="65"/>
      <c r="AU153" s="64"/>
      <c r="AV153" s="65"/>
      <c r="AW153" s="76" t="s">
        <v>463</v>
      </c>
      <c r="AX153" s="64"/>
      <c r="AY153" s="180"/>
      <c r="AZ153" s="180"/>
      <c r="BA153" s="180"/>
      <c r="BB153" s="180"/>
      <c r="BC153" s="180"/>
      <c r="BD153" s="75" t="s">
        <v>462</v>
      </c>
      <c r="BE153" s="65"/>
      <c r="BF153" s="64"/>
      <c r="BG153" s="65"/>
      <c r="BH153" s="76" t="s">
        <v>463</v>
      </c>
      <c r="BI153" s="64"/>
      <c r="BJ153" s="180"/>
      <c r="BK153" s="180"/>
      <c r="BL153" s="180"/>
      <c r="BM153" s="180"/>
      <c r="BN153" s="180"/>
      <c r="BO153" s="75" t="s">
        <v>462</v>
      </c>
      <c r="BP153" s="65"/>
      <c r="BQ153" s="64"/>
      <c r="BR153" s="65"/>
      <c r="BS153" s="76" t="s">
        <v>463</v>
      </c>
      <c r="BT153" s="64"/>
      <c r="BU153" s="180"/>
      <c r="BV153" s="180"/>
      <c r="BW153" s="180"/>
      <c r="BX153" s="180"/>
      <c r="BY153" s="180"/>
      <c r="BZ153" s="75" t="s">
        <v>462</v>
      </c>
      <c r="CA153" s="65"/>
      <c r="CB153" s="64"/>
      <c r="CC153" s="65"/>
      <c r="CD153" s="76" t="s">
        <v>463</v>
      </c>
      <c r="CE153" s="64"/>
      <c r="CF153" s="180"/>
      <c r="CG153" s="180"/>
      <c r="CH153" s="180"/>
      <c r="CI153" s="180"/>
      <c r="CJ153" s="180"/>
      <c r="CK153" s="87"/>
      <c r="CL153" s="67"/>
      <c r="CM153" s="68"/>
    </row>
    <row r="154" spans="1:91" ht="3.75" customHeight="1" thickBot="1">
      <c r="A154" s="37">
        <v>147</v>
      </c>
      <c r="B154" s="42"/>
      <c r="C154" s="43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</row>
    <row r="155" spans="1:91" ht="13.5" customHeight="1">
      <c r="A155" s="37">
        <v>148</v>
      </c>
      <c r="B155" s="88"/>
      <c r="C155" s="177" t="s">
        <v>508</v>
      </c>
      <c r="D155" s="177"/>
      <c r="E155" s="177"/>
      <c r="F155" s="177"/>
      <c r="G155" s="177"/>
      <c r="H155" s="177"/>
      <c r="I155" s="177"/>
      <c r="J155" s="177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79"/>
      <c r="BZ155" s="179"/>
      <c r="CA155" s="179"/>
      <c r="CB155" s="179"/>
      <c r="CC155" s="179"/>
      <c r="CD155" s="179"/>
      <c r="CE155" s="179"/>
      <c r="CF155" s="179"/>
      <c r="CG155" s="179"/>
      <c r="CH155" s="179"/>
      <c r="CI155" s="179"/>
      <c r="CJ155" s="179"/>
      <c r="CK155" s="84"/>
      <c r="CL155" s="42"/>
      <c r="CM155" s="42"/>
    </row>
    <row r="156" spans="1:91" ht="14.25" customHeight="1" hidden="1">
      <c r="A156" s="37">
        <v>149</v>
      </c>
      <c r="B156" s="89"/>
      <c r="C156" s="175" t="s">
        <v>509</v>
      </c>
      <c r="D156" s="175"/>
      <c r="E156" s="175"/>
      <c r="F156" s="175"/>
      <c r="G156" s="175"/>
      <c r="H156" s="175"/>
      <c r="I156" s="175"/>
      <c r="J156" s="175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74"/>
      <c r="AZ156" s="174"/>
      <c r="BA156" s="174"/>
      <c r="BB156" s="174"/>
      <c r="BC156" s="174"/>
      <c r="BD156" s="174"/>
      <c r="BE156" s="174"/>
      <c r="BF156" s="174"/>
      <c r="BG156" s="174"/>
      <c r="BH156" s="174"/>
      <c r="BI156" s="174"/>
      <c r="BJ156" s="174"/>
      <c r="BK156" s="174"/>
      <c r="BL156" s="174"/>
      <c r="BM156" s="174"/>
      <c r="BN156" s="174"/>
      <c r="BO156" s="174"/>
      <c r="BP156" s="174"/>
      <c r="BQ156" s="174"/>
      <c r="BR156" s="174"/>
      <c r="BS156" s="174"/>
      <c r="BT156" s="174"/>
      <c r="BU156" s="174"/>
      <c r="BV156" s="174"/>
      <c r="BW156" s="174"/>
      <c r="BX156" s="174"/>
      <c r="BY156" s="174"/>
      <c r="BZ156" s="174"/>
      <c r="CA156" s="174"/>
      <c r="CB156" s="174"/>
      <c r="CC156" s="174"/>
      <c r="CD156" s="174"/>
      <c r="CE156" s="174"/>
      <c r="CF156" s="174"/>
      <c r="CG156" s="174"/>
      <c r="CH156" s="174"/>
      <c r="CI156" s="174"/>
      <c r="CJ156" s="174"/>
      <c r="CK156" s="84"/>
      <c r="CL156" s="42"/>
      <c r="CM156" s="42"/>
    </row>
    <row r="157" spans="1:91" ht="3.75" customHeight="1" thickBot="1">
      <c r="A157" s="37">
        <v>150</v>
      </c>
      <c r="B157" s="42"/>
      <c r="C157" s="43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</row>
    <row r="158" spans="1:91" ht="13.5" customHeight="1">
      <c r="A158" s="37">
        <v>151</v>
      </c>
      <c r="B158" s="88"/>
      <c r="C158" s="177" t="s">
        <v>510</v>
      </c>
      <c r="D158" s="177"/>
      <c r="E158" s="177"/>
      <c r="F158" s="177"/>
      <c r="G158" s="177"/>
      <c r="H158" s="177"/>
      <c r="I158" s="177"/>
      <c r="J158" s="177"/>
      <c r="K158" s="178" t="s">
        <v>233</v>
      </c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9" t="s">
        <v>53</v>
      </c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 t="s">
        <v>53</v>
      </c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 t="s">
        <v>53</v>
      </c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 t="s">
        <v>16</v>
      </c>
      <c r="BE158" s="179"/>
      <c r="BF158" s="179"/>
      <c r="BG158" s="179"/>
      <c r="BH158" s="179"/>
      <c r="BI158" s="179"/>
      <c r="BJ158" s="179"/>
      <c r="BK158" s="179"/>
      <c r="BL158" s="179"/>
      <c r="BM158" s="179"/>
      <c r="BN158" s="179"/>
      <c r="BO158" s="179"/>
      <c r="BP158" s="179"/>
      <c r="BQ158" s="179"/>
      <c r="BR158" s="179"/>
      <c r="BS158" s="179"/>
      <c r="BT158" s="179"/>
      <c r="BU158" s="179"/>
      <c r="BV158" s="179"/>
      <c r="BW158" s="179"/>
      <c r="BX158" s="179"/>
      <c r="BY158" s="179"/>
      <c r="BZ158" s="179"/>
      <c r="CA158" s="179"/>
      <c r="CB158" s="179"/>
      <c r="CC158" s="179"/>
      <c r="CD158" s="179"/>
      <c r="CE158" s="179"/>
      <c r="CF158" s="179"/>
      <c r="CG158" s="179"/>
      <c r="CH158" s="179"/>
      <c r="CI158" s="179"/>
      <c r="CJ158" s="179"/>
      <c r="CK158" s="84"/>
      <c r="CL158" s="42"/>
      <c r="CM158" s="42"/>
    </row>
    <row r="159" spans="1:91" ht="14.25" customHeight="1" hidden="1">
      <c r="A159" s="37">
        <v>152</v>
      </c>
      <c r="B159" s="89"/>
      <c r="C159" s="175" t="s">
        <v>509</v>
      </c>
      <c r="D159" s="175"/>
      <c r="E159" s="175"/>
      <c r="F159" s="175"/>
      <c r="G159" s="175"/>
      <c r="H159" s="175"/>
      <c r="I159" s="175"/>
      <c r="J159" s="175"/>
      <c r="K159" s="176" t="s">
        <v>233</v>
      </c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4" t="s">
        <v>53</v>
      </c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 t="s">
        <v>53</v>
      </c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 t="s">
        <v>53</v>
      </c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74"/>
      <c r="BD159" s="174" t="s">
        <v>16</v>
      </c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4"/>
      <c r="BO159" s="174"/>
      <c r="BP159" s="174"/>
      <c r="BQ159" s="174"/>
      <c r="BR159" s="174"/>
      <c r="BS159" s="174"/>
      <c r="BT159" s="174"/>
      <c r="BU159" s="174"/>
      <c r="BV159" s="174"/>
      <c r="BW159" s="174"/>
      <c r="BX159" s="174"/>
      <c r="BY159" s="174"/>
      <c r="BZ159" s="174"/>
      <c r="CA159" s="174"/>
      <c r="CB159" s="174"/>
      <c r="CC159" s="174"/>
      <c r="CD159" s="174"/>
      <c r="CE159" s="174"/>
      <c r="CF159" s="174"/>
      <c r="CG159" s="174"/>
      <c r="CH159" s="174"/>
      <c r="CI159" s="174"/>
      <c r="CJ159" s="174"/>
      <c r="CK159" s="84"/>
      <c r="CL159" s="42"/>
      <c r="CM159" s="42"/>
    </row>
    <row r="160" spans="1:91" ht="3.75" customHeight="1" thickBot="1">
      <c r="A160" s="37">
        <v>153</v>
      </c>
      <c r="B160" s="42"/>
      <c r="C160" s="43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</row>
    <row r="161" spans="1:91" ht="23.25" customHeight="1" thickBot="1">
      <c r="A161" s="45">
        <v>154</v>
      </c>
      <c r="B161" s="51"/>
      <c r="C161" s="83" t="s">
        <v>511</v>
      </c>
      <c r="D161" s="48" t="s">
        <v>56</v>
      </c>
      <c r="E161" s="49" t="s">
        <v>18</v>
      </c>
      <c r="F161" s="49" t="s">
        <v>65</v>
      </c>
      <c r="G161" s="49" t="s">
        <v>4</v>
      </c>
      <c r="H161" s="49"/>
      <c r="I161" s="49"/>
      <c r="J161" s="50" t="s">
        <v>52</v>
      </c>
      <c r="K161" s="51" t="s">
        <v>512</v>
      </c>
      <c r="L161" s="51">
        <f>L30</f>
        <v>1718</v>
      </c>
      <c r="M161" s="51" t="s">
        <v>335</v>
      </c>
      <c r="N161" s="51" t="s">
        <v>233</v>
      </c>
      <c r="O161" s="51" t="s">
        <v>378</v>
      </c>
      <c r="P161" s="51" t="s">
        <v>379</v>
      </c>
      <c r="Q161" s="51" t="s">
        <v>380</v>
      </c>
      <c r="R161" s="51"/>
      <c r="S161" s="51"/>
      <c r="T161" s="51" t="s">
        <v>76</v>
      </c>
      <c r="U161" s="51" t="s">
        <v>381</v>
      </c>
      <c r="V161" s="52"/>
      <c r="W161" s="53" t="s">
        <v>382</v>
      </c>
      <c r="X161" s="51" t="s">
        <v>49</v>
      </c>
      <c r="Y161" s="51" t="s">
        <v>53</v>
      </c>
      <c r="Z161" s="51" t="s">
        <v>383</v>
      </c>
      <c r="AA161" s="51" t="s">
        <v>384</v>
      </c>
      <c r="AB161" s="51" t="s">
        <v>385</v>
      </c>
      <c r="AC161" s="51"/>
      <c r="AD161" s="51"/>
      <c r="AE161" s="51"/>
      <c r="AF161" s="51" t="s">
        <v>63</v>
      </c>
      <c r="AG161" s="52"/>
      <c r="AH161" s="53" t="s">
        <v>386</v>
      </c>
      <c r="AI161" s="51" t="s">
        <v>76</v>
      </c>
      <c r="AJ161" s="51" t="s">
        <v>53</v>
      </c>
      <c r="AK161" s="51" t="s">
        <v>387</v>
      </c>
      <c r="AL161" s="51" t="s">
        <v>388</v>
      </c>
      <c r="AM161" s="51" t="s">
        <v>389</v>
      </c>
      <c r="AN161" s="51"/>
      <c r="AO161" s="51"/>
      <c r="AP161" s="51"/>
      <c r="AQ161" s="51" t="s">
        <v>63</v>
      </c>
      <c r="AR161" s="52"/>
      <c r="AS161" s="53" t="s">
        <v>382</v>
      </c>
      <c r="AT161" s="51" t="s">
        <v>12</v>
      </c>
      <c r="AU161" s="51" t="s">
        <v>53</v>
      </c>
      <c r="AV161" s="51" t="s">
        <v>390</v>
      </c>
      <c r="AW161" s="51" t="s">
        <v>391</v>
      </c>
      <c r="AX161" s="51" t="s">
        <v>385</v>
      </c>
      <c r="AY161" s="51"/>
      <c r="AZ161" s="51"/>
      <c r="BA161" s="51"/>
      <c r="BB161" s="51" t="s">
        <v>63</v>
      </c>
      <c r="BC161" s="52"/>
      <c r="BD161" s="53" t="s">
        <v>386</v>
      </c>
      <c r="BE161" s="51" t="s">
        <v>55</v>
      </c>
      <c r="BF161" s="51" t="s">
        <v>16</v>
      </c>
      <c r="BG161" s="51" t="s">
        <v>392</v>
      </c>
      <c r="BH161" s="51" t="s">
        <v>393</v>
      </c>
      <c r="BI161" s="51" t="s">
        <v>394</v>
      </c>
      <c r="BJ161" s="51"/>
      <c r="BK161" s="51"/>
      <c r="BL161" s="51" t="s">
        <v>59</v>
      </c>
      <c r="BM161" s="51" t="s">
        <v>201</v>
      </c>
      <c r="BN161" s="52"/>
      <c r="BO161" s="53" t="s">
        <v>382</v>
      </c>
      <c r="BP161" s="51" t="s">
        <v>53</v>
      </c>
      <c r="BQ161" s="51"/>
      <c r="BR161" s="51" t="s">
        <v>395</v>
      </c>
      <c r="BS161" s="51" t="s">
        <v>396</v>
      </c>
      <c r="BT161" s="51" t="s">
        <v>397</v>
      </c>
      <c r="BU161" s="51"/>
      <c r="BV161" s="51"/>
      <c r="BW161" s="51" t="s">
        <v>59</v>
      </c>
      <c r="BX161" s="51" t="s">
        <v>49</v>
      </c>
      <c r="BY161" s="52"/>
      <c r="BZ161" s="53" t="s">
        <v>513</v>
      </c>
      <c r="CA161" s="51" t="s">
        <v>55</v>
      </c>
      <c r="CB161" s="51"/>
      <c r="CC161" s="51" t="s">
        <v>399</v>
      </c>
      <c r="CD161" s="51" t="s">
        <v>400</v>
      </c>
      <c r="CE161" s="51" t="s">
        <v>321</v>
      </c>
      <c r="CF161" s="51"/>
      <c r="CG161" s="51"/>
      <c r="CH161" s="51"/>
      <c r="CI161" s="51" t="s">
        <v>72</v>
      </c>
      <c r="CJ161" s="52"/>
      <c r="CK161" s="54"/>
      <c r="CL161" s="53" t="s">
        <v>514</v>
      </c>
      <c r="CM161" s="52" t="s">
        <v>402</v>
      </c>
    </row>
    <row r="162" spans="1:91" ht="3.75" customHeight="1">
      <c r="A162" s="37">
        <v>155</v>
      </c>
      <c r="B162" s="42"/>
      <c r="C162" s="43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</row>
    <row r="163" spans="1:91" ht="13.5" customHeight="1">
      <c r="A163" s="90">
        <v>156</v>
      </c>
      <c r="B163" s="173"/>
      <c r="C163" s="172" t="s">
        <v>515</v>
      </c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1" t="s">
        <v>6</v>
      </c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 t="s">
        <v>6</v>
      </c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 t="s">
        <v>6</v>
      </c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 t="s">
        <v>6</v>
      </c>
      <c r="BE163" s="171"/>
      <c r="BF163" s="171"/>
      <c r="BG163" s="171"/>
      <c r="BH163" s="171"/>
      <c r="BI163" s="171"/>
      <c r="BJ163" s="171"/>
      <c r="BK163" s="171"/>
      <c r="BL163" s="171"/>
      <c r="BM163" s="171"/>
      <c r="BN163" s="171"/>
      <c r="BO163" s="171" t="s">
        <v>2</v>
      </c>
      <c r="BP163" s="171"/>
      <c r="BQ163" s="171"/>
      <c r="BR163" s="171"/>
      <c r="BS163" s="171"/>
      <c r="BT163" s="171"/>
      <c r="BU163" s="171"/>
      <c r="BV163" s="171"/>
      <c r="BW163" s="171"/>
      <c r="BX163" s="171"/>
      <c r="BY163" s="171"/>
      <c r="BZ163" s="171" t="s">
        <v>4</v>
      </c>
      <c r="CA163" s="171"/>
      <c r="CB163" s="171"/>
      <c r="CC163" s="171"/>
      <c r="CD163" s="171"/>
      <c r="CE163" s="171"/>
      <c r="CF163" s="171"/>
      <c r="CG163" s="171"/>
      <c r="CH163" s="171"/>
      <c r="CI163" s="171"/>
      <c r="CJ163" s="171"/>
      <c r="CK163" s="173"/>
      <c r="CL163" s="173"/>
      <c r="CM163" s="173"/>
    </row>
    <row r="164" spans="1:91" ht="13.5" customHeight="1">
      <c r="A164" s="91">
        <v>157</v>
      </c>
      <c r="B164" s="173"/>
      <c r="C164" s="172" t="s">
        <v>516</v>
      </c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 t="s">
        <v>4</v>
      </c>
      <c r="BE164" s="171"/>
      <c r="BF164" s="171"/>
      <c r="BG164" s="171"/>
      <c r="BH164" s="171"/>
      <c r="BI164" s="171"/>
      <c r="BJ164" s="171"/>
      <c r="BK164" s="171"/>
      <c r="BL164" s="171"/>
      <c r="BM164" s="171"/>
      <c r="BN164" s="171"/>
      <c r="BO164" s="171"/>
      <c r="BP164" s="171"/>
      <c r="BQ164" s="171"/>
      <c r="BR164" s="171"/>
      <c r="BS164" s="171"/>
      <c r="BT164" s="171"/>
      <c r="BU164" s="171"/>
      <c r="BV164" s="171"/>
      <c r="BW164" s="171"/>
      <c r="BX164" s="171"/>
      <c r="BY164" s="171"/>
      <c r="BZ164" s="171" t="s">
        <v>4</v>
      </c>
      <c r="CA164" s="171"/>
      <c r="CB164" s="171"/>
      <c r="CC164" s="171"/>
      <c r="CD164" s="171"/>
      <c r="CE164" s="171"/>
      <c r="CF164" s="171"/>
      <c r="CG164" s="171"/>
      <c r="CH164" s="171"/>
      <c r="CI164" s="171"/>
      <c r="CJ164" s="171"/>
      <c r="CK164" s="173"/>
      <c r="CL164" s="141"/>
      <c r="CM164" s="173"/>
    </row>
    <row r="165" spans="1:91" ht="13.5" customHeight="1">
      <c r="A165" s="91">
        <v>158</v>
      </c>
      <c r="B165" s="173"/>
      <c r="C165" s="172" t="s">
        <v>517</v>
      </c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1" t="s">
        <v>6</v>
      </c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 t="s">
        <v>14</v>
      </c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 t="s">
        <v>4</v>
      </c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171"/>
      <c r="BD165" s="171" t="s">
        <v>12</v>
      </c>
      <c r="BE165" s="171"/>
      <c r="BF165" s="171"/>
      <c r="BG165" s="171"/>
      <c r="BH165" s="171"/>
      <c r="BI165" s="171"/>
      <c r="BJ165" s="171"/>
      <c r="BK165" s="171"/>
      <c r="BL165" s="171"/>
      <c r="BM165" s="171"/>
      <c r="BN165" s="171"/>
      <c r="BO165" s="171" t="s">
        <v>10</v>
      </c>
      <c r="BP165" s="171"/>
      <c r="BQ165" s="171"/>
      <c r="BR165" s="171"/>
      <c r="BS165" s="171"/>
      <c r="BT165" s="171"/>
      <c r="BU165" s="171"/>
      <c r="BV165" s="171"/>
      <c r="BW165" s="171"/>
      <c r="BX165" s="171"/>
      <c r="BY165" s="171"/>
      <c r="BZ165" s="171" t="s">
        <v>6</v>
      </c>
      <c r="CA165" s="171"/>
      <c r="CB165" s="171"/>
      <c r="CC165" s="171"/>
      <c r="CD165" s="171"/>
      <c r="CE165" s="171"/>
      <c r="CF165" s="171"/>
      <c r="CG165" s="171"/>
      <c r="CH165" s="171"/>
      <c r="CI165" s="171"/>
      <c r="CJ165" s="171"/>
      <c r="CK165" s="173"/>
      <c r="CL165" s="141"/>
      <c r="CM165" s="173"/>
    </row>
    <row r="166" spans="1:91" ht="13.5" customHeight="1">
      <c r="A166" s="91">
        <v>159</v>
      </c>
      <c r="B166" s="173"/>
      <c r="C166" s="172" t="s">
        <v>518</v>
      </c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171"/>
      <c r="BD166" s="171" t="s">
        <v>2</v>
      </c>
      <c r="BE166" s="171"/>
      <c r="BF166" s="171"/>
      <c r="BG166" s="171"/>
      <c r="BH166" s="171"/>
      <c r="BI166" s="171"/>
      <c r="BJ166" s="171"/>
      <c r="BK166" s="171"/>
      <c r="BL166" s="171"/>
      <c r="BM166" s="171"/>
      <c r="BN166" s="171"/>
      <c r="BO166" s="171" t="s">
        <v>2</v>
      </c>
      <c r="BP166" s="171"/>
      <c r="BQ166" s="171"/>
      <c r="BR166" s="171"/>
      <c r="BS166" s="171"/>
      <c r="BT166" s="171"/>
      <c r="BU166" s="171"/>
      <c r="BV166" s="171"/>
      <c r="BW166" s="171"/>
      <c r="BX166" s="171"/>
      <c r="BY166" s="171"/>
      <c r="BZ166" s="171"/>
      <c r="CA166" s="171"/>
      <c r="CB166" s="171"/>
      <c r="CC166" s="171"/>
      <c r="CD166" s="171"/>
      <c r="CE166" s="171"/>
      <c r="CF166" s="171"/>
      <c r="CG166" s="171"/>
      <c r="CH166" s="171"/>
      <c r="CI166" s="171"/>
      <c r="CJ166" s="171"/>
      <c r="CK166" s="173"/>
      <c r="CL166" s="141"/>
      <c r="CM166" s="173"/>
    </row>
    <row r="167" spans="1:91" ht="13.5" customHeight="1">
      <c r="A167" s="91">
        <v>160</v>
      </c>
      <c r="B167" s="173"/>
      <c r="C167" s="172" t="s">
        <v>519</v>
      </c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  <c r="BE167" s="171"/>
      <c r="BF167" s="171"/>
      <c r="BG167" s="171"/>
      <c r="BH167" s="171"/>
      <c r="BI167" s="171"/>
      <c r="BJ167" s="171"/>
      <c r="BK167" s="171"/>
      <c r="BL167" s="171"/>
      <c r="BM167" s="171"/>
      <c r="BN167" s="171"/>
      <c r="BO167" s="171"/>
      <c r="BP167" s="171"/>
      <c r="BQ167" s="171"/>
      <c r="BR167" s="171"/>
      <c r="BS167" s="171"/>
      <c r="BT167" s="171"/>
      <c r="BU167" s="171"/>
      <c r="BV167" s="171"/>
      <c r="BW167" s="171"/>
      <c r="BX167" s="171"/>
      <c r="BY167" s="171"/>
      <c r="BZ167" s="171"/>
      <c r="CA167" s="171"/>
      <c r="CB167" s="171"/>
      <c r="CC167" s="171"/>
      <c r="CD167" s="171"/>
      <c r="CE167" s="171"/>
      <c r="CF167" s="171"/>
      <c r="CG167" s="171"/>
      <c r="CH167" s="171"/>
      <c r="CI167" s="171"/>
      <c r="CJ167" s="171"/>
      <c r="CK167" s="173"/>
      <c r="CL167" s="141"/>
      <c r="CM167" s="173"/>
    </row>
    <row r="168" spans="1:91" ht="13.5" customHeight="1">
      <c r="A168" s="92">
        <v>161</v>
      </c>
      <c r="B168" s="173"/>
      <c r="C168" s="172" t="s">
        <v>520</v>
      </c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1"/>
      <c r="BD168" s="171"/>
      <c r="BE168" s="171"/>
      <c r="BF168" s="171"/>
      <c r="BG168" s="171"/>
      <c r="BH168" s="171"/>
      <c r="BI168" s="171"/>
      <c r="BJ168" s="171"/>
      <c r="BK168" s="171"/>
      <c r="BL168" s="171"/>
      <c r="BM168" s="171"/>
      <c r="BN168" s="171"/>
      <c r="BO168" s="171"/>
      <c r="BP168" s="171"/>
      <c r="BQ168" s="171"/>
      <c r="BR168" s="171"/>
      <c r="BS168" s="171"/>
      <c r="BT168" s="171"/>
      <c r="BU168" s="171"/>
      <c r="BV168" s="171"/>
      <c r="BW168" s="171"/>
      <c r="BX168" s="171"/>
      <c r="BY168" s="171"/>
      <c r="BZ168" s="171"/>
      <c r="CA168" s="171"/>
      <c r="CB168" s="171"/>
      <c r="CC168" s="171"/>
      <c r="CD168" s="171"/>
      <c r="CE168" s="171"/>
      <c r="CF168" s="171"/>
      <c r="CG168" s="171"/>
      <c r="CH168" s="171"/>
      <c r="CI168" s="171"/>
      <c r="CJ168" s="171"/>
      <c r="CK168" s="173"/>
      <c r="CL168" s="173"/>
      <c r="CM168" s="173"/>
    </row>
  </sheetData>
  <sheetProtection/>
  <mergeCells count="323">
    <mergeCell ref="A1:A6"/>
    <mergeCell ref="B1:B6"/>
    <mergeCell ref="C1:C6"/>
    <mergeCell ref="D1:J2"/>
    <mergeCell ref="K1:V2"/>
    <mergeCell ref="D3:D6"/>
    <mergeCell ref="E3:E6"/>
    <mergeCell ref="F3:F6"/>
    <mergeCell ref="G3:G6"/>
    <mergeCell ref="J3:J6"/>
    <mergeCell ref="K3:K6"/>
    <mergeCell ref="M3:M6"/>
    <mergeCell ref="N3:N6"/>
    <mergeCell ref="CL1:CM4"/>
    <mergeCell ref="W2:AR2"/>
    <mergeCell ref="AS2:BN2"/>
    <mergeCell ref="BO2:CJ2"/>
    <mergeCell ref="AH3:AR3"/>
    <mergeCell ref="L3:L6"/>
    <mergeCell ref="H3:H6"/>
    <mergeCell ref="I3:I6"/>
    <mergeCell ref="O3:T3"/>
    <mergeCell ref="U3:U6"/>
    <mergeCell ref="V3:V6"/>
    <mergeCell ref="W3:AG3"/>
    <mergeCell ref="P5:P6"/>
    <mergeCell ref="Q5:Q6"/>
    <mergeCell ref="R5:R6"/>
    <mergeCell ref="S5:S6"/>
    <mergeCell ref="AS3:BC3"/>
    <mergeCell ref="AA5:AE5"/>
    <mergeCell ref="AF5:AF6"/>
    <mergeCell ref="AG5:AG6"/>
    <mergeCell ref="AH5:AH6"/>
    <mergeCell ref="BD3:BN3"/>
    <mergeCell ref="AJ5:AJ6"/>
    <mergeCell ref="AK5:AK6"/>
    <mergeCell ref="AL5:AP5"/>
    <mergeCell ref="AQ5:AQ6"/>
    <mergeCell ref="BO3:BY3"/>
    <mergeCell ref="BZ3:CJ3"/>
    <mergeCell ref="O4:O6"/>
    <mergeCell ref="P4:T4"/>
    <mergeCell ref="W4:AG4"/>
    <mergeCell ref="AH4:AR4"/>
    <mergeCell ref="AS4:BC4"/>
    <mergeCell ref="BD4:BN4"/>
    <mergeCell ref="BO4:BY4"/>
    <mergeCell ref="BZ4:CJ4"/>
    <mergeCell ref="T5:T6"/>
    <mergeCell ref="W5:W6"/>
    <mergeCell ref="X5:X6"/>
    <mergeCell ref="Y5:Y6"/>
    <mergeCell ref="Z5:Z6"/>
    <mergeCell ref="AI5:AI6"/>
    <mergeCell ref="AR5:AR6"/>
    <mergeCell ref="AS5:AS6"/>
    <mergeCell ref="AT5:AT6"/>
    <mergeCell ref="AU5:AU6"/>
    <mergeCell ref="AV5:AV6"/>
    <mergeCell ref="AW5:BA5"/>
    <mergeCell ref="BB5:BB6"/>
    <mergeCell ref="BC5:BC6"/>
    <mergeCell ref="BD5:BD6"/>
    <mergeCell ref="BE5:BE6"/>
    <mergeCell ref="BF5:BF6"/>
    <mergeCell ref="BG5:BG6"/>
    <mergeCell ref="BH5:BL5"/>
    <mergeCell ref="BM5:BM6"/>
    <mergeCell ref="BN5:BN6"/>
    <mergeCell ref="BO5:BO6"/>
    <mergeCell ref="BP5:BP6"/>
    <mergeCell ref="BQ5:BQ6"/>
    <mergeCell ref="CI5:CI6"/>
    <mergeCell ref="CJ5:CJ6"/>
    <mergeCell ref="CL5:CL6"/>
    <mergeCell ref="BR5:BR6"/>
    <mergeCell ref="BS5:BW5"/>
    <mergeCell ref="BX5:BX6"/>
    <mergeCell ref="BY5:BY6"/>
    <mergeCell ref="BZ5:BZ6"/>
    <mergeCell ref="CA5:CA6"/>
    <mergeCell ref="CK1:CK6"/>
    <mergeCell ref="CM5:CM6"/>
    <mergeCell ref="C9:V9"/>
    <mergeCell ref="Q78:V78"/>
    <mergeCell ref="AC78:AG78"/>
    <mergeCell ref="AN78:AR78"/>
    <mergeCell ref="AY78:BC78"/>
    <mergeCell ref="BJ78:BN78"/>
    <mergeCell ref="CB5:CB6"/>
    <mergeCell ref="CC5:CC6"/>
    <mergeCell ref="CD5:CH5"/>
    <mergeCell ref="Q81:V81"/>
    <mergeCell ref="AC81:AG81"/>
    <mergeCell ref="AN81:AR81"/>
    <mergeCell ref="AY81:BC81"/>
    <mergeCell ref="BJ81:BN81"/>
    <mergeCell ref="BU81:BY81"/>
    <mergeCell ref="AN97:AR97"/>
    <mergeCell ref="AY97:BC97"/>
    <mergeCell ref="BJ97:BN97"/>
    <mergeCell ref="BU97:BY97"/>
    <mergeCell ref="BU78:BY78"/>
    <mergeCell ref="CF78:CJ78"/>
    <mergeCell ref="CF81:CJ81"/>
    <mergeCell ref="CF97:CJ97"/>
    <mergeCell ref="Q100:V100"/>
    <mergeCell ref="AC100:AG100"/>
    <mergeCell ref="AN100:AR100"/>
    <mergeCell ref="AY100:BC100"/>
    <mergeCell ref="BJ100:BN100"/>
    <mergeCell ref="BU100:BY100"/>
    <mergeCell ref="CF100:CJ100"/>
    <mergeCell ref="Q97:V97"/>
    <mergeCell ref="AC97:AG97"/>
    <mergeCell ref="BU115:BY115"/>
    <mergeCell ref="CF115:CJ115"/>
    <mergeCell ref="Q112:V112"/>
    <mergeCell ref="AC112:AG112"/>
    <mergeCell ref="AN112:AR112"/>
    <mergeCell ref="AY112:BC112"/>
    <mergeCell ref="BJ112:BN112"/>
    <mergeCell ref="BU112:BY112"/>
    <mergeCell ref="AN126:AR126"/>
    <mergeCell ref="AY126:BC126"/>
    <mergeCell ref="BJ126:BN126"/>
    <mergeCell ref="BU126:BY126"/>
    <mergeCell ref="CF112:CJ112"/>
    <mergeCell ref="Q115:V115"/>
    <mergeCell ref="AC115:AG115"/>
    <mergeCell ref="AN115:AR115"/>
    <mergeCell ref="AY115:BC115"/>
    <mergeCell ref="BJ115:BN115"/>
    <mergeCell ref="CF126:CJ126"/>
    <mergeCell ref="Q129:V129"/>
    <mergeCell ref="AC129:AG129"/>
    <mergeCell ref="AN129:AR129"/>
    <mergeCell ref="AY129:BC129"/>
    <mergeCell ref="BJ129:BN129"/>
    <mergeCell ref="BU129:BY129"/>
    <mergeCell ref="CF129:CJ129"/>
    <mergeCell ref="Q126:V126"/>
    <mergeCell ref="AC126:AG126"/>
    <mergeCell ref="D137:I137"/>
    <mergeCell ref="Q137:V137"/>
    <mergeCell ref="AB137:AG137"/>
    <mergeCell ref="AM137:AR137"/>
    <mergeCell ref="AX137:BC137"/>
    <mergeCell ref="BI137:BN137"/>
    <mergeCell ref="BT137:BY137"/>
    <mergeCell ref="CE137:CJ137"/>
    <mergeCell ref="D139:I139"/>
    <mergeCell ref="Q139:V139"/>
    <mergeCell ref="AB139:AG139"/>
    <mergeCell ref="AM139:AR139"/>
    <mergeCell ref="AX139:BC139"/>
    <mergeCell ref="BI139:BN139"/>
    <mergeCell ref="BT139:BY139"/>
    <mergeCell ref="CE139:CJ139"/>
    <mergeCell ref="D140:I140"/>
    <mergeCell ref="Q140:V140"/>
    <mergeCell ref="AB140:AG140"/>
    <mergeCell ref="AM140:AR140"/>
    <mergeCell ref="AX140:BC140"/>
    <mergeCell ref="BI140:BN140"/>
    <mergeCell ref="BT140:BY140"/>
    <mergeCell ref="CE140:CJ140"/>
    <mergeCell ref="D141:I141"/>
    <mergeCell ref="Q141:V141"/>
    <mergeCell ref="AB141:AG141"/>
    <mergeCell ref="AM141:AR141"/>
    <mergeCell ref="AX141:BC141"/>
    <mergeCell ref="BI141:BN141"/>
    <mergeCell ref="BT141:BY141"/>
    <mergeCell ref="CE141:CJ141"/>
    <mergeCell ref="D143:I143"/>
    <mergeCell ref="Q143:V143"/>
    <mergeCell ref="AB143:AG143"/>
    <mergeCell ref="AM143:AR143"/>
    <mergeCell ref="AX143:BC143"/>
    <mergeCell ref="BI143:BN143"/>
    <mergeCell ref="BT143:BY143"/>
    <mergeCell ref="CE143:CJ143"/>
    <mergeCell ref="D144:I144"/>
    <mergeCell ref="Q144:V144"/>
    <mergeCell ref="AB144:AG144"/>
    <mergeCell ref="AM144:AR144"/>
    <mergeCell ref="AX144:BC144"/>
    <mergeCell ref="BI144:BN144"/>
    <mergeCell ref="BT144:BY144"/>
    <mergeCell ref="CE144:CJ144"/>
    <mergeCell ref="D145:I145"/>
    <mergeCell ref="Q145:V145"/>
    <mergeCell ref="AB145:AG145"/>
    <mergeCell ref="AM145:AR145"/>
    <mergeCell ref="AX145:BC145"/>
    <mergeCell ref="BI145:BN145"/>
    <mergeCell ref="BT145:BY145"/>
    <mergeCell ref="CE145:CJ145"/>
    <mergeCell ref="Q147:V147"/>
    <mergeCell ref="AC147:AG147"/>
    <mergeCell ref="AN147:AR147"/>
    <mergeCell ref="AY147:BC147"/>
    <mergeCell ref="BJ147:BN147"/>
    <mergeCell ref="BU147:BY147"/>
    <mergeCell ref="CF147:CJ147"/>
    <mergeCell ref="D149:I149"/>
    <mergeCell ref="Q149:V149"/>
    <mergeCell ref="AC149:AG149"/>
    <mergeCell ref="AN149:AR149"/>
    <mergeCell ref="AY149:BC149"/>
    <mergeCell ref="BJ149:BN149"/>
    <mergeCell ref="BU149:BY149"/>
    <mergeCell ref="CF149:CJ149"/>
    <mergeCell ref="D150:I150"/>
    <mergeCell ref="Q150:V150"/>
    <mergeCell ref="AC150:AG150"/>
    <mergeCell ref="AN150:AR150"/>
    <mergeCell ref="AY150:BC150"/>
    <mergeCell ref="BJ150:BN150"/>
    <mergeCell ref="BU150:BY150"/>
    <mergeCell ref="CF150:CJ150"/>
    <mergeCell ref="D151:I151"/>
    <mergeCell ref="Q151:V151"/>
    <mergeCell ref="AC151:AG151"/>
    <mergeCell ref="AN151:AR151"/>
    <mergeCell ref="AY151:BC151"/>
    <mergeCell ref="BJ151:BN151"/>
    <mergeCell ref="BU151:BY151"/>
    <mergeCell ref="CF151:CJ151"/>
    <mergeCell ref="D152:I152"/>
    <mergeCell ref="Q152:V152"/>
    <mergeCell ref="AC152:AG152"/>
    <mergeCell ref="AN152:AR152"/>
    <mergeCell ref="AY152:BC152"/>
    <mergeCell ref="BJ152:BN152"/>
    <mergeCell ref="BU152:BY152"/>
    <mergeCell ref="CF152:CJ152"/>
    <mergeCell ref="D153:I153"/>
    <mergeCell ref="Q153:V153"/>
    <mergeCell ref="AC153:AG153"/>
    <mergeCell ref="AN153:AR153"/>
    <mergeCell ref="AY153:BC153"/>
    <mergeCell ref="BJ153:BN153"/>
    <mergeCell ref="BU153:BY153"/>
    <mergeCell ref="CF153:CJ153"/>
    <mergeCell ref="C155:J155"/>
    <mergeCell ref="K155:V155"/>
    <mergeCell ref="W155:AG155"/>
    <mergeCell ref="AH155:AR155"/>
    <mergeCell ref="AS155:BC155"/>
    <mergeCell ref="BD155:BN155"/>
    <mergeCell ref="BO155:BY155"/>
    <mergeCell ref="BZ155:CJ155"/>
    <mergeCell ref="C156:J156"/>
    <mergeCell ref="K156:V156"/>
    <mergeCell ref="W156:AG156"/>
    <mergeCell ref="AH156:AR156"/>
    <mergeCell ref="AS156:BC156"/>
    <mergeCell ref="BD156:BN156"/>
    <mergeCell ref="BO156:BY156"/>
    <mergeCell ref="BZ156:CJ156"/>
    <mergeCell ref="C158:J158"/>
    <mergeCell ref="K158:V158"/>
    <mergeCell ref="W158:AG158"/>
    <mergeCell ref="AH158:AR158"/>
    <mergeCell ref="AS158:BC158"/>
    <mergeCell ref="BD158:BN158"/>
    <mergeCell ref="BO158:BY158"/>
    <mergeCell ref="BZ158:CJ158"/>
    <mergeCell ref="C159:J159"/>
    <mergeCell ref="K159:V159"/>
    <mergeCell ref="W159:AG159"/>
    <mergeCell ref="AH159:AR159"/>
    <mergeCell ref="AS159:BC159"/>
    <mergeCell ref="BD159:BN159"/>
    <mergeCell ref="BO159:BY159"/>
    <mergeCell ref="BZ159:CJ159"/>
    <mergeCell ref="B163:B168"/>
    <mergeCell ref="C163:V163"/>
    <mergeCell ref="W163:AG163"/>
    <mergeCell ref="AH163:AR163"/>
    <mergeCell ref="AS163:BC163"/>
    <mergeCell ref="BD163:BN163"/>
    <mergeCell ref="BO163:BY163"/>
    <mergeCell ref="BZ163:CJ163"/>
    <mergeCell ref="CK163:CM168"/>
    <mergeCell ref="C164:V164"/>
    <mergeCell ref="W164:AG164"/>
    <mergeCell ref="AH164:AR164"/>
    <mergeCell ref="AS164:BC164"/>
    <mergeCell ref="BD164:BN164"/>
    <mergeCell ref="BO164:BY164"/>
    <mergeCell ref="BZ164:CJ164"/>
    <mergeCell ref="C165:V165"/>
    <mergeCell ref="W165:AG165"/>
    <mergeCell ref="AH165:AR165"/>
    <mergeCell ref="AS165:BC165"/>
    <mergeCell ref="BD165:BN165"/>
    <mergeCell ref="BO165:BY165"/>
    <mergeCell ref="BZ165:CJ165"/>
    <mergeCell ref="C166:V166"/>
    <mergeCell ref="W166:AG166"/>
    <mergeCell ref="AH166:AR166"/>
    <mergeCell ref="AS166:BC166"/>
    <mergeCell ref="BD166:BN166"/>
    <mergeCell ref="BO166:BY166"/>
    <mergeCell ref="BZ166:CJ166"/>
    <mergeCell ref="C167:V167"/>
    <mergeCell ref="W167:AG167"/>
    <mergeCell ref="AH167:AR167"/>
    <mergeCell ref="AS167:BC167"/>
    <mergeCell ref="BD167:BN167"/>
    <mergeCell ref="BO167:BY167"/>
    <mergeCell ref="BZ167:CJ167"/>
    <mergeCell ref="BZ168:CJ168"/>
    <mergeCell ref="C168:V168"/>
    <mergeCell ref="W168:AG168"/>
    <mergeCell ref="AH168:AR168"/>
    <mergeCell ref="AS168:BC168"/>
    <mergeCell ref="BD168:BN168"/>
    <mergeCell ref="BO168:BY168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W14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66015625" style="11" customWidth="1"/>
    <col min="2" max="2" width="0" style="11" hidden="1" customWidth="1"/>
    <col min="3" max="3" width="13.33203125" style="11" customWidth="1"/>
    <col min="4" max="4" width="58.33203125" style="11" customWidth="1"/>
    <col min="5" max="5" width="6.66015625" style="11" customWidth="1"/>
    <col min="6" max="6" width="4.16015625" style="11" customWidth="1"/>
    <col min="7" max="7" width="5.83203125" style="11" customWidth="1"/>
    <col min="8" max="8" width="9.16015625" style="11" customWidth="1"/>
    <col min="9" max="9" width="10.83203125" style="11" customWidth="1"/>
    <col min="10" max="10" width="2.33203125" style="11" customWidth="1"/>
    <col min="11" max="11" width="9.16015625" style="11" customWidth="1"/>
    <col min="12" max="12" width="8.33203125" style="11" customWidth="1"/>
    <col min="13" max="13" width="2.33203125" style="11" customWidth="1"/>
    <col min="14" max="14" width="10" style="11" customWidth="1"/>
    <col min="15" max="15" width="8.33203125" style="11" customWidth="1"/>
    <col min="16" max="16" width="12.5" style="11" customWidth="1"/>
    <col min="17" max="17" width="2.33203125" style="11" customWidth="1"/>
    <col min="18" max="18" width="9.16015625" style="11" customWidth="1"/>
    <col min="19" max="19" width="8.33203125" style="11" customWidth="1"/>
    <col min="20" max="20" width="2.33203125" style="11" customWidth="1"/>
    <col min="21" max="21" width="10" style="11" customWidth="1"/>
    <col min="22" max="23" width="8.33203125" style="11" customWidth="1"/>
    <col min="24" max="16384" width="14.66015625" style="11" customWidth="1"/>
  </cols>
  <sheetData>
    <row r="1" spans="1:23" ht="25.5" customHeight="1">
      <c r="A1" s="9"/>
      <c r="B1" s="25"/>
      <c r="C1" s="25" t="s">
        <v>80</v>
      </c>
      <c r="D1" s="25" t="s">
        <v>81</v>
      </c>
      <c r="E1" s="14" t="s">
        <v>82</v>
      </c>
      <c r="F1" s="199" t="s">
        <v>83</v>
      </c>
      <c r="G1" s="199"/>
      <c r="H1" s="14" t="s">
        <v>46</v>
      </c>
      <c r="I1" s="14" t="s">
        <v>84</v>
      </c>
      <c r="J1" s="199" t="s">
        <v>85</v>
      </c>
      <c r="K1" s="199"/>
      <c r="L1" s="199"/>
      <c r="M1" s="199"/>
      <c r="N1" s="199"/>
      <c r="O1" s="199"/>
      <c r="P1" s="14" t="s">
        <v>86</v>
      </c>
      <c r="Q1" s="199" t="s">
        <v>87</v>
      </c>
      <c r="R1" s="199"/>
      <c r="S1" s="199"/>
      <c r="T1" s="199"/>
      <c r="U1" s="199"/>
      <c r="V1" s="199"/>
      <c r="W1" s="14" t="s">
        <v>47</v>
      </c>
    </row>
    <row r="2" spans="1:23" ht="19.5" customHeight="1">
      <c r="A2" s="9"/>
      <c r="B2" s="15"/>
      <c r="C2" s="26" t="s">
        <v>88</v>
      </c>
      <c r="D2" s="200" t="s">
        <v>89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ht="15.75" customHeight="1">
      <c r="A3" s="16"/>
      <c r="B3" s="17" t="s">
        <v>90</v>
      </c>
      <c r="C3" s="27" t="s">
        <v>91</v>
      </c>
      <c r="D3" s="24" t="s">
        <v>92</v>
      </c>
      <c r="E3" s="28" t="s">
        <v>12</v>
      </c>
      <c r="F3" s="28" t="s">
        <v>4</v>
      </c>
      <c r="G3" s="28" t="s">
        <v>93</v>
      </c>
      <c r="H3" s="28" t="s">
        <v>94</v>
      </c>
      <c r="I3" s="29">
        <v>1</v>
      </c>
      <c r="J3" s="20" t="s">
        <v>79</v>
      </c>
      <c r="K3" s="21" t="s">
        <v>48</v>
      </c>
      <c r="L3" s="22"/>
      <c r="M3" s="18" t="s">
        <v>78</v>
      </c>
      <c r="N3" s="19" t="s">
        <v>50</v>
      </c>
      <c r="O3" s="18" t="s">
        <v>94</v>
      </c>
      <c r="P3" s="28" t="s">
        <v>95</v>
      </c>
      <c r="Q3" s="18" t="s">
        <v>78</v>
      </c>
      <c r="R3" s="19" t="s">
        <v>48</v>
      </c>
      <c r="S3" s="18"/>
      <c r="T3" s="20" t="s">
        <v>79</v>
      </c>
      <c r="U3" s="21" t="s">
        <v>50</v>
      </c>
      <c r="V3" s="22"/>
      <c r="W3" s="29">
        <v>7</v>
      </c>
    </row>
    <row r="4" spans="1:23" ht="15.75" customHeight="1">
      <c r="A4" s="16"/>
      <c r="B4" s="17" t="s">
        <v>90</v>
      </c>
      <c r="C4" s="27" t="s">
        <v>96</v>
      </c>
      <c r="D4" s="24" t="s">
        <v>97</v>
      </c>
      <c r="E4" s="28" t="s">
        <v>12</v>
      </c>
      <c r="F4" s="28" t="s">
        <v>4</v>
      </c>
      <c r="G4" s="28" t="s">
        <v>93</v>
      </c>
      <c r="H4" s="28" t="s">
        <v>94</v>
      </c>
      <c r="I4" s="29">
        <v>1</v>
      </c>
      <c r="J4" s="20" t="s">
        <v>79</v>
      </c>
      <c r="K4" s="21" t="s">
        <v>48</v>
      </c>
      <c r="L4" s="22"/>
      <c r="M4" s="18" t="s">
        <v>78</v>
      </c>
      <c r="N4" s="19" t="s">
        <v>50</v>
      </c>
      <c r="O4" s="18" t="s">
        <v>94</v>
      </c>
      <c r="P4" s="28" t="s">
        <v>95</v>
      </c>
      <c r="Q4" s="18" t="s">
        <v>78</v>
      </c>
      <c r="R4" s="19" t="s">
        <v>48</v>
      </c>
      <c r="S4" s="18"/>
      <c r="T4" s="20" t="s">
        <v>79</v>
      </c>
      <c r="U4" s="21" t="s">
        <v>50</v>
      </c>
      <c r="V4" s="22"/>
      <c r="W4" s="29">
        <v>7</v>
      </c>
    </row>
    <row r="5" spans="1:23" ht="15.75" customHeight="1">
      <c r="A5" s="16"/>
      <c r="B5" s="17" t="s">
        <v>90</v>
      </c>
      <c r="C5" s="27" t="s">
        <v>98</v>
      </c>
      <c r="D5" s="24" t="s">
        <v>99</v>
      </c>
      <c r="E5" s="28" t="s">
        <v>16</v>
      </c>
      <c r="F5" s="28" t="s">
        <v>4</v>
      </c>
      <c r="G5" s="28" t="s">
        <v>93</v>
      </c>
      <c r="H5" s="28" t="s">
        <v>94</v>
      </c>
      <c r="I5" s="29">
        <v>1</v>
      </c>
      <c r="J5" s="20" t="s">
        <v>79</v>
      </c>
      <c r="K5" s="21" t="s">
        <v>48</v>
      </c>
      <c r="L5" s="22"/>
      <c r="M5" s="18" t="s">
        <v>78</v>
      </c>
      <c r="N5" s="19" t="s">
        <v>50</v>
      </c>
      <c r="O5" s="18" t="s">
        <v>94</v>
      </c>
      <c r="P5" s="28" t="s">
        <v>95</v>
      </c>
      <c r="Q5" s="18" t="s">
        <v>78</v>
      </c>
      <c r="R5" s="19" t="s">
        <v>48</v>
      </c>
      <c r="S5" s="18"/>
      <c r="T5" s="20" t="s">
        <v>79</v>
      </c>
      <c r="U5" s="21" t="s">
        <v>50</v>
      </c>
      <c r="V5" s="22"/>
      <c r="W5" s="29">
        <v>7</v>
      </c>
    </row>
    <row r="6" spans="1:23" ht="15.75" customHeight="1">
      <c r="A6" s="16"/>
      <c r="B6" s="17" t="s">
        <v>90</v>
      </c>
      <c r="C6" s="27" t="s">
        <v>100</v>
      </c>
      <c r="D6" s="24" t="s">
        <v>101</v>
      </c>
      <c r="E6" s="28" t="s">
        <v>16</v>
      </c>
      <c r="F6" s="28" t="s">
        <v>2</v>
      </c>
      <c r="G6" s="28" t="s">
        <v>102</v>
      </c>
      <c r="H6" s="28" t="s">
        <v>103</v>
      </c>
      <c r="I6" s="29">
        <v>1</v>
      </c>
      <c r="J6" s="20" t="s">
        <v>79</v>
      </c>
      <c r="K6" s="21" t="s">
        <v>48</v>
      </c>
      <c r="L6" s="22"/>
      <c r="M6" s="18" t="s">
        <v>78</v>
      </c>
      <c r="N6" s="19" t="s">
        <v>50</v>
      </c>
      <c r="O6" s="18" t="s">
        <v>103</v>
      </c>
      <c r="P6" s="28" t="s">
        <v>95</v>
      </c>
      <c r="Q6" s="18" t="s">
        <v>78</v>
      </c>
      <c r="R6" s="19" t="s">
        <v>48</v>
      </c>
      <c r="S6" s="18"/>
      <c r="T6" s="20" t="s">
        <v>79</v>
      </c>
      <c r="U6" s="21" t="s">
        <v>50</v>
      </c>
      <c r="V6" s="22"/>
      <c r="W6" s="29">
        <v>7</v>
      </c>
    </row>
    <row r="7" spans="1:23" ht="19.5" customHeight="1">
      <c r="A7" s="9"/>
      <c r="B7" s="15"/>
      <c r="C7" s="26" t="s">
        <v>104</v>
      </c>
      <c r="D7" s="200" t="s">
        <v>105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</row>
    <row r="8" spans="1:23" ht="27.75" customHeight="1">
      <c r="A8" s="16"/>
      <c r="B8" s="17" t="s">
        <v>90</v>
      </c>
      <c r="C8" s="27" t="s">
        <v>106</v>
      </c>
      <c r="D8" s="24" t="s">
        <v>107</v>
      </c>
      <c r="E8" s="28" t="s">
        <v>12</v>
      </c>
      <c r="F8" s="28" t="s">
        <v>4</v>
      </c>
      <c r="G8" s="28" t="s">
        <v>108</v>
      </c>
      <c r="H8" s="28" t="s">
        <v>109</v>
      </c>
      <c r="I8" s="29">
        <v>1</v>
      </c>
      <c r="J8" s="20" t="s">
        <v>79</v>
      </c>
      <c r="K8" s="21" t="s">
        <v>48</v>
      </c>
      <c r="L8" s="22"/>
      <c r="M8" s="18" t="s">
        <v>78</v>
      </c>
      <c r="N8" s="19" t="s">
        <v>50</v>
      </c>
      <c r="O8" s="18"/>
      <c r="P8" s="28" t="s">
        <v>110</v>
      </c>
      <c r="Q8" s="18" t="s">
        <v>78</v>
      </c>
      <c r="R8" s="19" t="s">
        <v>48</v>
      </c>
      <c r="S8" s="18"/>
      <c r="T8" s="20" t="s">
        <v>79</v>
      </c>
      <c r="U8" s="21" t="s">
        <v>50</v>
      </c>
      <c r="V8" s="22"/>
      <c r="W8" s="29">
        <v>7</v>
      </c>
    </row>
    <row r="9" spans="1:23" ht="27.75" customHeight="1">
      <c r="A9" s="16"/>
      <c r="B9" s="17" t="s">
        <v>90</v>
      </c>
      <c r="C9" s="27" t="s">
        <v>111</v>
      </c>
      <c r="D9" s="24" t="s">
        <v>112</v>
      </c>
      <c r="E9" s="28" t="s">
        <v>12</v>
      </c>
      <c r="F9" s="28" t="s">
        <v>4</v>
      </c>
      <c r="G9" s="28" t="s">
        <v>108</v>
      </c>
      <c r="H9" s="28" t="s">
        <v>109</v>
      </c>
      <c r="I9" s="29">
        <v>1</v>
      </c>
      <c r="J9" s="20" t="s">
        <v>79</v>
      </c>
      <c r="K9" s="21" t="s">
        <v>48</v>
      </c>
      <c r="L9" s="22"/>
      <c r="M9" s="18" t="s">
        <v>78</v>
      </c>
      <c r="N9" s="19" t="s">
        <v>50</v>
      </c>
      <c r="O9" s="18"/>
      <c r="P9" s="28" t="s">
        <v>110</v>
      </c>
      <c r="Q9" s="18" t="s">
        <v>78</v>
      </c>
      <c r="R9" s="19" t="s">
        <v>48</v>
      </c>
      <c r="S9" s="18"/>
      <c r="T9" s="20" t="s">
        <v>79</v>
      </c>
      <c r="U9" s="21" t="s">
        <v>50</v>
      </c>
      <c r="V9" s="22"/>
      <c r="W9" s="29">
        <v>7</v>
      </c>
    </row>
    <row r="10" spans="1:23" ht="27.75" customHeight="1">
      <c r="A10" s="16"/>
      <c r="B10" s="17" t="s">
        <v>90</v>
      </c>
      <c r="C10" s="27" t="s">
        <v>113</v>
      </c>
      <c r="D10" s="24" t="s">
        <v>114</v>
      </c>
      <c r="E10" s="28" t="s">
        <v>16</v>
      </c>
      <c r="F10" s="28" t="s">
        <v>4</v>
      </c>
      <c r="G10" s="28" t="s">
        <v>108</v>
      </c>
      <c r="H10" s="28" t="s">
        <v>109</v>
      </c>
      <c r="I10" s="29">
        <v>1</v>
      </c>
      <c r="J10" s="20" t="s">
        <v>79</v>
      </c>
      <c r="K10" s="21" t="s">
        <v>48</v>
      </c>
      <c r="L10" s="22"/>
      <c r="M10" s="18" t="s">
        <v>78</v>
      </c>
      <c r="N10" s="19" t="s">
        <v>50</v>
      </c>
      <c r="O10" s="18"/>
      <c r="P10" s="28" t="s">
        <v>110</v>
      </c>
      <c r="Q10" s="18" t="s">
        <v>78</v>
      </c>
      <c r="R10" s="19" t="s">
        <v>48</v>
      </c>
      <c r="S10" s="18"/>
      <c r="T10" s="20" t="s">
        <v>79</v>
      </c>
      <c r="U10" s="21" t="s">
        <v>50</v>
      </c>
      <c r="V10" s="22"/>
      <c r="W10" s="29">
        <v>7</v>
      </c>
    </row>
    <row r="11" spans="1:23" ht="27.75" customHeight="1">
      <c r="A11" s="16"/>
      <c r="B11" s="17" t="s">
        <v>90</v>
      </c>
      <c r="C11" s="27" t="s">
        <v>115</v>
      </c>
      <c r="D11" s="24" t="s">
        <v>116</v>
      </c>
      <c r="E11" s="28" t="s">
        <v>16</v>
      </c>
      <c r="F11" s="28" t="s">
        <v>2</v>
      </c>
      <c r="G11" s="28" t="s">
        <v>102</v>
      </c>
      <c r="H11" s="28" t="s">
        <v>103</v>
      </c>
      <c r="I11" s="29">
        <v>1</v>
      </c>
      <c r="J11" s="20" t="s">
        <v>79</v>
      </c>
      <c r="K11" s="21" t="s">
        <v>48</v>
      </c>
      <c r="L11" s="22"/>
      <c r="M11" s="18" t="s">
        <v>78</v>
      </c>
      <c r="N11" s="19" t="s">
        <v>50</v>
      </c>
      <c r="O11" s="18"/>
      <c r="P11" s="28" t="s">
        <v>110</v>
      </c>
      <c r="Q11" s="18" t="s">
        <v>78</v>
      </c>
      <c r="R11" s="19" t="s">
        <v>48</v>
      </c>
      <c r="S11" s="18"/>
      <c r="T11" s="20" t="s">
        <v>79</v>
      </c>
      <c r="U11" s="21" t="s">
        <v>50</v>
      </c>
      <c r="V11" s="22"/>
      <c r="W11" s="29">
        <v>7</v>
      </c>
    </row>
    <row r="12" spans="1:23" ht="19.5" customHeight="1">
      <c r="A12" s="9"/>
      <c r="B12" s="15"/>
      <c r="C12" s="26" t="s">
        <v>117</v>
      </c>
      <c r="D12" s="200" t="s">
        <v>118</v>
      </c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</row>
    <row r="13" spans="1:23" ht="15.75" customHeight="1">
      <c r="A13" s="16"/>
      <c r="B13" s="17" t="s">
        <v>119</v>
      </c>
      <c r="C13" s="27" t="s">
        <v>120</v>
      </c>
      <c r="D13" s="23" t="s">
        <v>121</v>
      </c>
      <c r="E13" s="18" t="s">
        <v>16</v>
      </c>
      <c r="F13" s="18" t="s">
        <v>8</v>
      </c>
      <c r="G13" s="18"/>
      <c r="H13" s="28" t="s">
        <v>122</v>
      </c>
      <c r="I13" s="29">
        <v>1</v>
      </c>
      <c r="J13" s="20" t="s">
        <v>79</v>
      </c>
      <c r="K13" s="21" t="s">
        <v>48</v>
      </c>
      <c r="L13" s="22"/>
      <c r="M13" s="18" t="s">
        <v>78</v>
      </c>
      <c r="N13" s="19" t="s">
        <v>50</v>
      </c>
      <c r="O13" s="18"/>
      <c r="P13" s="18" t="s">
        <v>110</v>
      </c>
      <c r="Q13" s="20" t="s">
        <v>79</v>
      </c>
      <c r="R13" s="21" t="s">
        <v>48</v>
      </c>
      <c r="S13" s="22"/>
      <c r="T13" s="18" t="s">
        <v>78</v>
      </c>
      <c r="U13" s="19" t="s">
        <v>50</v>
      </c>
      <c r="V13" s="18"/>
      <c r="W13" s="29">
        <v>7</v>
      </c>
    </row>
    <row r="14" spans="1:23" ht="14.25" customHeight="1">
      <c r="A14" s="9"/>
      <c r="B14" s="15" t="s">
        <v>123</v>
      </c>
      <c r="C14" s="30" t="s">
        <v>78</v>
      </c>
      <c r="D14" s="9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</row>
  </sheetData>
  <sheetProtection/>
  <mergeCells count="7">
    <mergeCell ref="E14:W14"/>
    <mergeCell ref="F1:G1"/>
    <mergeCell ref="J1:O1"/>
    <mergeCell ref="Q1:V1"/>
    <mergeCell ref="D2:W2"/>
    <mergeCell ref="D7:W7"/>
    <mergeCell ref="D12:W1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7"/>
  <sheetViews>
    <sheetView showGridLines="0" zoomScalePageLayoutView="0" workbookViewId="0" topLeftCell="A10">
      <selection activeCell="C32" sqref="C32"/>
    </sheetView>
  </sheetViews>
  <sheetFormatPr defaultColWidth="14.66015625" defaultRowHeight="14.25" customHeight="1"/>
  <cols>
    <col min="1" max="1" width="3.33203125" style="11" customWidth="1"/>
    <col min="2" max="2" width="7.5" style="11" customWidth="1"/>
    <col min="3" max="3" width="129.16015625" style="11" customWidth="1"/>
    <col min="4" max="16384" width="14.66015625" style="11" customWidth="1"/>
  </cols>
  <sheetData>
    <row r="1" spans="1:3" ht="20.25" customHeight="1">
      <c r="A1" s="9"/>
      <c r="B1" s="10" t="s">
        <v>36</v>
      </c>
      <c r="C1" s="10" t="s">
        <v>37</v>
      </c>
    </row>
    <row r="2" spans="1:3" ht="14.25" customHeight="1">
      <c r="A2" s="9"/>
      <c r="B2" s="12" t="s">
        <v>2</v>
      </c>
      <c r="C2" s="13" t="s">
        <v>38</v>
      </c>
    </row>
    <row r="3" spans="1:3" ht="14.25" customHeight="1">
      <c r="A3" s="9"/>
      <c r="B3" s="12" t="s">
        <v>4</v>
      </c>
      <c r="C3" s="13" t="s">
        <v>39</v>
      </c>
    </row>
    <row r="4" spans="1:3" ht="14.25" customHeight="1">
      <c r="A4" s="9"/>
      <c r="B4" s="12" t="s">
        <v>6</v>
      </c>
      <c r="C4" s="13" t="s">
        <v>40</v>
      </c>
    </row>
    <row r="5" spans="1:3" ht="14.25" customHeight="1">
      <c r="A5" s="9"/>
      <c r="B5" s="12" t="s">
        <v>8</v>
      </c>
      <c r="C5" s="13" t="s">
        <v>689</v>
      </c>
    </row>
    <row r="6" spans="1:3" ht="14.25" customHeight="1">
      <c r="A6" s="9"/>
      <c r="B6" s="12" t="s">
        <v>10</v>
      </c>
      <c r="C6" s="13" t="s">
        <v>690</v>
      </c>
    </row>
    <row r="7" spans="1:3" ht="14.25" customHeight="1">
      <c r="A7" s="9"/>
      <c r="B7" s="12" t="s">
        <v>12</v>
      </c>
      <c r="C7" s="13" t="s">
        <v>691</v>
      </c>
    </row>
    <row r="8" spans="1:3" ht="14.25" customHeight="1">
      <c r="A8" s="9"/>
      <c r="B8" s="12" t="s">
        <v>14</v>
      </c>
      <c r="C8" s="13" t="s">
        <v>692</v>
      </c>
    </row>
    <row r="9" spans="1:3" ht="14.25" customHeight="1">
      <c r="A9" s="9"/>
      <c r="B9" s="12"/>
      <c r="C9" s="13" t="s">
        <v>693</v>
      </c>
    </row>
    <row r="10" spans="1:3" ht="14.25" customHeight="1">
      <c r="A10" s="9"/>
      <c r="B10" s="12" t="s">
        <v>2</v>
      </c>
      <c r="C10" s="13" t="s">
        <v>694</v>
      </c>
    </row>
    <row r="11" spans="1:3" ht="14.25" customHeight="1">
      <c r="A11" s="9"/>
      <c r="B11" s="12" t="s">
        <v>4</v>
      </c>
      <c r="C11" s="13" t="s">
        <v>695</v>
      </c>
    </row>
    <row r="12" spans="1:3" ht="14.25" customHeight="1">
      <c r="A12" s="9"/>
      <c r="B12" s="12" t="s">
        <v>6</v>
      </c>
      <c r="C12" s="13" t="s">
        <v>696</v>
      </c>
    </row>
    <row r="13" spans="1:3" ht="14.25" customHeight="1">
      <c r="A13" s="9"/>
      <c r="B13" s="12" t="s">
        <v>8</v>
      </c>
      <c r="C13" s="13" t="s">
        <v>697</v>
      </c>
    </row>
    <row r="14" spans="1:3" ht="14.25" customHeight="1">
      <c r="A14" s="9"/>
      <c r="B14" s="12">
        <v>5</v>
      </c>
      <c r="C14" s="13" t="s">
        <v>698</v>
      </c>
    </row>
    <row r="15" spans="1:3" ht="14.25" customHeight="1">
      <c r="A15" s="9"/>
      <c r="B15" s="12">
        <v>6</v>
      </c>
      <c r="C15" s="13" t="s">
        <v>699</v>
      </c>
    </row>
    <row r="16" spans="1:3" ht="14.25" customHeight="1">
      <c r="A16" s="9"/>
      <c r="B16" s="12"/>
      <c r="C16" s="13" t="s">
        <v>700</v>
      </c>
    </row>
    <row r="17" spans="1:3" ht="14.25" customHeight="1">
      <c r="A17" s="9"/>
      <c r="B17" s="12" t="s">
        <v>2</v>
      </c>
      <c r="C17" s="13" t="s">
        <v>701</v>
      </c>
    </row>
    <row r="18" spans="1:3" ht="14.25" customHeight="1">
      <c r="A18" s="9"/>
      <c r="B18" s="12" t="s">
        <v>4</v>
      </c>
      <c r="C18" s="13" t="s">
        <v>702</v>
      </c>
    </row>
    <row r="19" spans="1:3" ht="14.25" customHeight="1">
      <c r="A19" s="9"/>
      <c r="B19" s="12"/>
      <c r="C19" s="13"/>
    </row>
    <row r="20" spans="1:3" ht="14.25" customHeight="1">
      <c r="A20" s="9"/>
      <c r="B20" s="12"/>
      <c r="C20" s="13"/>
    </row>
    <row r="21" spans="1:3" ht="14.25" customHeight="1">
      <c r="A21" s="9"/>
      <c r="B21" s="12"/>
      <c r="C21" s="13" t="s">
        <v>704</v>
      </c>
    </row>
    <row r="22" spans="1:3" ht="14.25" customHeight="1">
      <c r="A22" s="9"/>
      <c r="B22" s="12" t="s">
        <v>2</v>
      </c>
      <c r="C22" s="13" t="s">
        <v>41</v>
      </c>
    </row>
    <row r="23" spans="1:3" ht="14.25" customHeight="1">
      <c r="A23" s="9"/>
      <c r="B23" s="12" t="s">
        <v>4</v>
      </c>
      <c r="C23" s="13" t="s">
        <v>42</v>
      </c>
    </row>
    <row r="24" spans="1:3" ht="14.25" customHeight="1">
      <c r="A24" s="9"/>
      <c r="B24" s="12" t="s">
        <v>6</v>
      </c>
      <c r="C24" s="13" t="s">
        <v>43</v>
      </c>
    </row>
    <row r="25" spans="1:3" ht="14.25" customHeight="1">
      <c r="A25" s="9"/>
      <c r="B25" s="12"/>
      <c r="C25" s="13" t="s">
        <v>703</v>
      </c>
    </row>
    <row r="26" spans="1:3" ht="14.25" customHeight="1">
      <c r="A26" s="9"/>
      <c r="B26" s="12" t="s">
        <v>2</v>
      </c>
      <c r="C26" s="13" t="s">
        <v>44</v>
      </c>
    </row>
    <row r="27" spans="1:3" ht="14.25" customHeight="1">
      <c r="A27" s="9"/>
      <c r="B27" s="12" t="s">
        <v>4</v>
      </c>
      <c r="C27" s="13" t="s">
        <v>45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B34" sqref="B34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6"/>
      <c r="B1" s="213" t="s">
        <v>35</v>
      </c>
      <c r="C1" s="214"/>
      <c r="D1" s="215"/>
      <c r="E1"/>
      <c r="F1"/>
      <c r="G1"/>
      <c r="H1"/>
    </row>
    <row r="2" spans="1:8" ht="63" customHeight="1">
      <c r="A2" s="6"/>
      <c r="B2" s="216" t="s">
        <v>681</v>
      </c>
      <c r="C2" s="217"/>
      <c r="D2" s="218"/>
      <c r="E2"/>
      <c r="F2"/>
      <c r="G2"/>
      <c r="H2"/>
    </row>
    <row r="3" spans="1:8" ht="11.25" customHeight="1">
      <c r="A3" s="6"/>
      <c r="B3" s="219" t="s">
        <v>20</v>
      </c>
      <c r="C3" s="220"/>
      <c r="D3" s="221"/>
      <c r="E3"/>
      <c r="F3"/>
      <c r="G3"/>
      <c r="H3"/>
    </row>
    <row r="4" spans="1:8" ht="72" customHeight="1">
      <c r="A4" s="6"/>
      <c r="B4" s="222" t="s">
        <v>682</v>
      </c>
      <c r="C4" s="217"/>
      <c r="D4" s="218"/>
      <c r="E4"/>
      <c r="F4"/>
      <c r="G4"/>
      <c r="H4"/>
    </row>
    <row r="5" spans="1:8" ht="11.25" customHeight="1">
      <c r="A5" s="6"/>
      <c r="B5" s="201" t="s">
        <v>683</v>
      </c>
      <c r="C5" s="202"/>
      <c r="D5" s="203"/>
      <c r="E5"/>
      <c r="F5"/>
      <c r="G5"/>
      <c r="H5"/>
    </row>
    <row r="6" spans="1:8" ht="22.5" customHeight="1">
      <c r="A6" s="6"/>
      <c r="B6" s="204"/>
      <c r="C6" s="205"/>
      <c r="D6" s="206"/>
      <c r="E6"/>
      <c r="F6"/>
      <c r="G6"/>
      <c r="H6"/>
    </row>
    <row r="7" spans="1:8" ht="6.75" customHeight="1">
      <c r="A7" s="6"/>
      <c r="B7" s="204"/>
      <c r="C7" s="205"/>
      <c r="D7" s="206"/>
      <c r="E7"/>
      <c r="F7"/>
      <c r="G7"/>
      <c r="H7"/>
    </row>
    <row r="8" spans="1:8" ht="22.5" customHeight="1" hidden="1">
      <c r="A8" s="6"/>
      <c r="B8" s="204"/>
      <c r="C8" s="205"/>
      <c r="D8" s="206"/>
      <c r="E8"/>
      <c r="F8"/>
      <c r="G8"/>
      <c r="H8"/>
    </row>
    <row r="9" spans="1:8" ht="33.75" customHeight="1" hidden="1">
      <c r="A9" s="6"/>
      <c r="B9" s="207"/>
      <c r="C9" s="208"/>
      <c r="D9" s="209"/>
      <c r="E9"/>
      <c r="F9"/>
      <c r="G9"/>
      <c r="H9"/>
    </row>
    <row r="10" spans="1:8" ht="71.25" customHeight="1">
      <c r="A10" s="6"/>
      <c r="B10" s="222" t="s">
        <v>684</v>
      </c>
      <c r="C10" s="217"/>
      <c r="D10" s="218"/>
      <c r="E10"/>
      <c r="F10"/>
      <c r="G10"/>
      <c r="H10"/>
    </row>
    <row r="11" spans="1:8" ht="73.5" customHeight="1">
      <c r="A11" s="6"/>
      <c r="B11" s="222" t="s">
        <v>685</v>
      </c>
      <c r="C11" s="217"/>
      <c r="D11" s="218"/>
      <c r="E11"/>
      <c r="F11"/>
      <c r="G11"/>
      <c r="H11"/>
    </row>
    <row r="12" spans="1:8" ht="45.75" customHeight="1">
      <c r="A12" s="6"/>
      <c r="B12" s="201" t="s">
        <v>686</v>
      </c>
      <c r="C12" s="202"/>
      <c r="D12" s="203"/>
      <c r="E12"/>
      <c r="F12"/>
      <c r="G12"/>
      <c r="H12"/>
    </row>
    <row r="13" spans="1:8" ht="33.75" customHeight="1" hidden="1">
      <c r="A13" s="6"/>
      <c r="B13" s="204"/>
      <c r="C13" s="205"/>
      <c r="D13" s="206"/>
      <c r="E13"/>
      <c r="F13"/>
      <c r="G13"/>
      <c r="H13"/>
    </row>
    <row r="14" spans="1:8" ht="100.5" customHeight="1" hidden="1">
      <c r="A14" s="6"/>
      <c r="B14" s="204"/>
      <c r="C14" s="205"/>
      <c r="D14" s="206"/>
      <c r="E14"/>
      <c r="F14"/>
      <c r="G14"/>
      <c r="H14"/>
    </row>
    <row r="15" spans="1:8" ht="11.25" customHeight="1" hidden="1">
      <c r="A15" s="6"/>
      <c r="B15" s="204"/>
      <c r="C15" s="205"/>
      <c r="D15" s="206"/>
      <c r="E15"/>
      <c r="F15"/>
      <c r="G15"/>
      <c r="H15"/>
    </row>
    <row r="16" spans="1:8" ht="11.25" customHeight="1" hidden="1">
      <c r="A16" s="6"/>
      <c r="B16" s="204"/>
      <c r="C16" s="205"/>
      <c r="D16" s="206"/>
      <c r="E16"/>
      <c r="F16"/>
      <c r="G16"/>
      <c r="H16"/>
    </row>
    <row r="17" spans="1:8" ht="2.25" customHeight="1" hidden="1">
      <c r="A17" s="6"/>
      <c r="B17" s="204"/>
      <c r="C17" s="205"/>
      <c r="D17" s="206"/>
      <c r="E17"/>
      <c r="F17"/>
      <c r="G17"/>
      <c r="H17"/>
    </row>
    <row r="18" spans="1:8" ht="67.5" customHeight="1" hidden="1">
      <c r="A18" s="6"/>
      <c r="B18" s="204"/>
      <c r="C18" s="205"/>
      <c r="D18" s="206"/>
      <c r="E18"/>
      <c r="F18"/>
      <c r="G18"/>
      <c r="H18"/>
    </row>
    <row r="19" spans="1:8" ht="2.25" customHeight="1" hidden="1">
      <c r="A19" s="6"/>
      <c r="B19" s="204"/>
      <c r="C19" s="205"/>
      <c r="D19" s="206"/>
      <c r="E19"/>
      <c r="F19"/>
      <c r="G19"/>
      <c r="H19"/>
    </row>
    <row r="20" spans="1:8" ht="33.75" customHeight="1" hidden="1">
      <c r="A20" s="6"/>
      <c r="B20" s="204"/>
      <c r="C20" s="205"/>
      <c r="D20" s="206"/>
      <c r="E20"/>
      <c r="F20"/>
      <c r="G20"/>
      <c r="H20"/>
    </row>
    <row r="21" spans="1:8" ht="45" customHeight="1" hidden="1">
      <c r="A21" s="6"/>
      <c r="B21" s="207"/>
      <c r="C21" s="208"/>
      <c r="D21" s="209"/>
      <c r="E21"/>
      <c r="F21"/>
      <c r="G21"/>
      <c r="H21"/>
    </row>
    <row r="22" spans="1:8" ht="11.25" customHeight="1">
      <c r="A22" s="6"/>
      <c r="B22" s="210" t="s">
        <v>21</v>
      </c>
      <c r="C22" s="211"/>
      <c r="D22" s="212"/>
      <c r="E22"/>
      <c r="F22"/>
      <c r="G22"/>
      <c r="H22"/>
    </row>
    <row r="23" spans="1:8" ht="14.25" customHeight="1">
      <c r="A23" s="6"/>
      <c r="B23" s="7" t="s">
        <v>673</v>
      </c>
      <c r="C23" s="8"/>
      <c r="D23" s="7" t="s">
        <v>674</v>
      </c>
      <c r="E23"/>
      <c r="F23"/>
      <c r="G23"/>
      <c r="H23"/>
    </row>
    <row r="24" spans="1:8" ht="14.25" customHeight="1">
      <c r="A24" s="6"/>
      <c r="B24" s="7" t="s">
        <v>22</v>
      </c>
      <c r="C24" s="8"/>
      <c r="D24" s="7"/>
      <c r="E24"/>
      <c r="F24"/>
      <c r="G24"/>
      <c r="H24"/>
    </row>
    <row r="25" spans="1:8" ht="14.25" customHeight="1">
      <c r="A25" s="6"/>
      <c r="B25" s="7" t="s">
        <v>23</v>
      </c>
      <c r="C25" s="8"/>
      <c r="D25" s="7" t="s">
        <v>675</v>
      </c>
      <c r="E25"/>
      <c r="F25"/>
      <c r="G25"/>
      <c r="H25"/>
    </row>
    <row r="26" spans="1:8" ht="14.25" customHeight="1">
      <c r="A26" s="6"/>
      <c r="B26" s="7" t="s">
        <v>24</v>
      </c>
      <c r="C26" s="8"/>
      <c r="D26" s="7" t="s">
        <v>25</v>
      </c>
      <c r="E26"/>
      <c r="F26"/>
      <c r="G26"/>
      <c r="H26"/>
    </row>
    <row r="27" spans="1:8" ht="14.25" customHeight="1">
      <c r="A27" s="6"/>
      <c r="B27" s="7" t="s">
        <v>26</v>
      </c>
      <c r="C27" s="8"/>
      <c r="D27" s="7" t="s">
        <v>27</v>
      </c>
      <c r="E27"/>
      <c r="F27"/>
      <c r="G27"/>
      <c r="H27"/>
    </row>
    <row r="28" spans="1:8" ht="14.25" customHeight="1">
      <c r="A28" s="6"/>
      <c r="B28" s="7" t="s">
        <v>28</v>
      </c>
      <c r="C28" s="8"/>
      <c r="D28" s="7" t="s">
        <v>29</v>
      </c>
      <c r="E28"/>
      <c r="F28"/>
      <c r="G28"/>
      <c r="H28"/>
    </row>
    <row r="29" spans="1:8" ht="14.25" customHeight="1">
      <c r="A29" s="6"/>
      <c r="B29" s="7" t="s">
        <v>30</v>
      </c>
      <c r="C29" s="8"/>
      <c r="D29" s="7" t="s">
        <v>676</v>
      </c>
      <c r="E29"/>
      <c r="F29"/>
      <c r="G29"/>
      <c r="H29"/>
    </row>
    <row r="30" spans="1:8" ht="14.25" customHeight="1">
      <c r="A30" s="6"/>
      <c r="B30" s="7" t="s">
        <v>31</v>
      </c>
      <c r="C30" s="8"/>
      <c r="D30" s="7" t="s">
        <v>677</v>
      </c>
      <c r="E30"/>
      <c r="F30"/>
      <c r="G30"/>
      <c r="H30"/>
    </row>
    <row r="31" spans="1:8" ht="14.25" customHeight="1">
      <c r="A31" s="6"/>
      <c r="B31" s="7" t="s">
        <v>32</v>
      </c>
      <c r="C31" s="8"/>
      <c r="D31" s="7" t="s">
        <v>678</v>
      </c>
      <c r="E31"/>
      <c r="F31"/>
      <c r="G31"/>
      <c r="H31"/>
    </row>
    <row r="32" spans="1:8" ht="14.25" customHeight="1">
      <c r="A32" s="6"/>
      <c r="B32" s="7" t="s">
        <v>33</v>
      </c>
      <c r="C32" s="8"/>
      <c r="D32" s="7" t="s">
        <v>679</v>
      </c>
      <c r="E32"/>
      <c r="F32"/>
      <c r="G32"/>
      <c r="H32"/>
    </row>
    <row r="33" spans="1:8" ht="14.25" customHeight="1">
      <c r="A33" s="6"/>
      <c r="B33" s="7" t="s">
        <v>34</v>
      </c>
      <c r="C33" s="8"/>
      <c r="D33" s="7" t="s">
        <v>680</v>
      </c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9">
    <mergeCell ref="B12:D21"/>
    <mergeCell ref="B22:D22"/>
    <mergeCell ref="B1:D1"/>
    <mergeCell ref="B2:D2"/>
    <mergeCell ref="B3:D3"/>
    <mergeCell ref="B4:D4"/>
    <mergeCell ref="B5:D9"/>
    <mergeCell ref="B10:D10"/>
    <mergeCell ref="B11:D11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0"/>
  <sheetViews>
    <sheetView showGridLines="0" zoomScalePageLayoutView="0" workbookViewId="0" topLeftCell="A1">
      <selection activeCell="C13" sqref="C13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  <row r="2" spans="1:3" ht="15.75" customHeight="1">
      <c r="A2" s="1"/>
      <c r="B2" s="4" t="s">
        <v>2</v>
      </c>
      <c r="C2" s="5" t="s">
        <v>3</v>
      </c>
    </row>
    <row r="3" spans="1:3" ht="15.75" customHeight="1">
      <c r="A3" s="1"/>
      <c r="B3" s="4" t="s">
        <v>4</v>
      </c>
      <c r="C3" s="5" t="s">
        <v>5</v>
      </c>
    </row>
    <row r="4" spans="1:3" ht="15.75" customHeight="1">
      <c r="A4" s="1"/>
      <c r="B4" s="4" t="s">
        <v>6</v>
      </c>
      <c r="C4" s="5" t="s">
        <v>7</v>
      </c>
    </row>
    <row r="5" spans="1:3" ht="15.75" customHeight="1">
      <c r="A5" s="1"/>
      <c r="B5" s="4" t="s">
        <v>8</v>
      </c>
      <c r="C5" s="5" t="s">
        <v>9</v>
      </c>
    </row>
    <row r="6" spans="1:3" ht="15.75" customHeight="1">
      <c r="A6" s="1"/>
      <c r="B6" s="4" t="s">
        <v>10</v>
      </c>
      <c r="C6" s="5" t="s">
        <v>11</v>
      </c>
    </row>
    <row r="7" spans="1:3" ht="15.75" customHeight="1">
      <c r="A7" s="1"/>
      <c r="B7" s="4" t="s">
        <v>12</v>
      </c>
      <c r="C7" s="5" t="s">
        <v>13</v>
      </c>
    </row>
    <row r="8" spans="1:3" ht="15.75" customHeight="1">
      <c r="A8" s="1"/>
      <c r="B8" s="4" t="s">
        <v>14</v>
      </c>
      <c r="C8" s="5" t="s">
        <v>15</v>
      </c>
    </row>
    <row r="9" spans="1:3" ht="15.75" customHeight="1">
      <c r="A9" s="1"/>
      <c r="B9" s="4" t="s">
        <v>16</v>
      </c>
      <c r="C9" s="5" t="s">
        <v>17</v>
      </c>
    </row>
    <row r="10" spans="1:3" ht="15.75" customHeight="1">
      <c r="A10" s="1"/>
      <c r="B10" s="4" t="s">
        <v>18</v>
      </c>
      <c r="C10" s="5" t="s">
        <v>19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22">
      <selection activeCell="T41" sqref="T4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Колесников Алексей</dc:creator>
  <cp:keywords/>
  <dc:description/>
  <cp:lastModifiedBy>User</cp:lastModifiedBy>
  <cp:lastPrinted>2011-01-24T12:09:01Z</cp:lastPrinted>
  <dcterms:created xsi:type="dcterms:W3CDTF">2011-05-05T04:03:53Z</dcterms:created>
  <dcterms:modified xsi:type="dcterms:W3CDTF">2022-06-06T10:43:31Z</dcterms:modified>
  <cp:category/>
  <cp:version/>
  <cp:contentType/>
  <cp:contentStatus/>
</cp:coreProperties>
</file>